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0"/>
  <c r="C9"/>
  <c r="C13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<sst xmlns="http://schemas.openxmlformats.org/spreadsheetml/2006/main" count="16" uniqueCount="16">
  <si>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</si>
  <si>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</si>
  <si>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</si>
  <si>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</si>
  <si>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</si>
  <si>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</si>
  <si>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</si>
  <si>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</si>
  <si>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</si>
  <si>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</si>
  <si>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8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</si>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</sst>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7" sqref="H17"/>
    </sheetView>
  </sheetViews>
  <sheetFormatPr defaultRowHeight="15.75"/>
  <cols>
    <col min="1" max="1" width="5.42578125" style="13" customWidth="1"/>
    <col min="2" max="2" width="63.140625" style="11" customWidth="1"/>
    <col min="3" max="3" width="13.42578125" style="11" customWidth="1"/>
    <col min="4" max="16384" width="9.140625" style="11"/>
  </cols>
  <sheetData>
    <row r="1" spans="1:3">
      <c r="A1" s="23" t="s">
        <v>13</v>
      </c>
    </row>
    <row r="3" spans="1:3">
      <c r="A3" s="1"/>
      <c r="B3" s="2" t="s">
        <v>10</v>
      </c>
      <c r="C3" s="2"/>
    </row>
    <row r="4" spans="1:3">
      <c r="A4" s="24" t="s">
        <v>0</v>
      </c>
      <c r="B4" s="3"/>
      <c r="C4" s="25" t="s">
        <v>14</v>
      </c>
    </row>
    <row r="5" spans="1:3">
      <c r="A5" s="24"/>
      <c r="B5" s="4" t="s">
        <v>1</v>
      </c>
      <c r="C5" s="26"/>
    </row>
    <row r="6" spans="1:3" ht="9.75" customHeight="1">
      <c r="A6" s="24"/>
      <c r="B6" s="6"/>
      <c r="C6" s="27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5.32*1*C17+6.04*2*C17+6.08*3*C17+5.93*6*C17</f>
        <v>885769.54979999992</v>
      </c>
    </row>
    <row r="9" spans="1:3">
      <c r="A9" s="9">
        <v>2</v>
      </c>
      <c r="B9" s="10" t="s">
        <v>3</v>
      </c>
      <c r="C9" s="17">
        <f>2.24*3*C17+2.39*9*C17</f>
        <v>351099.05070000002</v>
      </c>
    </row>
    <row r="10" spans="1:3">
      <c r="A10" s="9">
        <v>3</v>
      </c>
      <c r="B10" s="10" t="s">
        <v>11</v>
      </c>
      <c r="C10" s="17">
        <f>4.55*3*C17+4.57*9*C17</f>
        <v>681303.79020000005</v>
      </c>
    </row>
    <row r="11" spans="1:3" s="15" customFormat="1">
      <c r="A11" s="9">
        <v>4</v>
      </c>
      <c r="B11" s="18" t="s">
        <v>9</v>
      </c>
      <c r="C11" s="19"/>
    </row>
    <row r="12" spans="1:3">
      <c r="A12" s="9">
        <v>5</v>
      </c>
      <c r="B12" s="20" t="s">
        <v>4</v>
      </c>
      <c r="C12" s="28">
        <f>1.52*12*C17</f>
        <v>226852.52160000004</v>
      </c>
    </row>
    <row r="13" spans="1:3">
      <c r="A13" s="9">
        <v>6</v>
      </c>
      <c r="B13" s="10" t="s">
        <v>5</v>
      </c>
      <c r="C13" s="21">
        <f>4.65*12*C17</f>
        <v>693989.62200000009</v>
      </c>
    </row>
    <row r="14" spans="1:3">
      <c r="A14" s="9">
        <v>7</v>
      </c>
      <c r="B14" s="10" t="s">
        <v>8</v>
      </c>
      <c r="C14" s="17">
        <f>1.8*3*C17+1.85*9*C17</f>
        <v>274237.83450000006</v>
      </c>
    </row>
    <row r="15" spans="1:3">
      <c r="A15" s="9">
        <v>8</v>
      </c>
      <c r="B15" s="10" t="s">
        <v>12</v>
      </c>
      <c r="C15" s="17">
        <f>0.4*3*C17+0.9*9*C17</f>
        <v>115664.93700000001</v>
      </c>
    </row>
    <row r="16" spans="1:3">
      <c r="A16" s="12"/>
      <c r="B16" s="14" t="s">
        <v>6</v>
      </c>
      <c r="C16" s="8">
        <f>SUM(C8:C15)</f>
        <v>3228917.3057999997</v>
      </c>
    </row>
    <row r="17" spans="1:4">
      <c r="A17" s="12"/>
      <c r="B17" s="14" t="s">
        <v>15</v>
      </c>
      <c r="C17" s="8">
        <v>12437.09</v>
      </c>
      <c r="D17" s="16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2015-02-16T08:44:03Z</dcterms:modified>
</cp:coreProperties>
</file>