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83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<sst xmlns="http://schemas.openxmlformats.org/spreadsheetml/2006/main" count="40" uniqueCount="39">
  <si>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</si>
  <si>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</si>
  <si>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</si>
  <si>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</si>
  <si>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</si>
  <si>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</si>
  <si>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</si>
  <si>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</si>
  <si>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</si>
  <si>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</si>
  <si>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</si>
  <si>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</si>
  <si>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об аварийном ремонте общего имущества дома</t>
  </si>
  <si>
    <t>Олимпийская, 47</t>
  </si>
  <si>
    <t xml:space="preserve">содержание и аварийный ремонт дома, обслуживание лифтов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</si>
  <si>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</si>
  <si>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</si>
  <si>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</si>
  <si>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</si>
  <si>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 xml:space="preserve">Отчет с августа 2010 года по июль 2011 года  </t>
  </si>
  <si>
    <t>"____"  __10__  2011 г.</t>
  </si>
  <si>
    <t>Общая стоимость затрат, руб.</t>
  </si>
  <si>
    <t>Кропачева А.А.</t>
  </si>
  <si>
    <t>51-79-09</t>
  </si>
  <si>
    <t>Виды ремонтных работ, в т.ч.:</t>
  </si>
  <si>
    <t>внутридомовые сети</t>
  </si>
  <si>
    <t>тепловые узлы, шт.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</si>
  <si>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</si>
  <si>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</si>
  <si>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</si>
  <si>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</si>
  <si>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</si>
  <si>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</si>
  <si>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03.09.10.</t>
  </si>
  <si>
    <t>РСУ-Инвест</t>
  </si>
  <si>
    <t>Итого:</t>
  </si>
  <si>
    <t>Замена лебедки и основных канатов</t>
  </si>
  <si>
    <t>Начислено к оплате</t>
  </si>
  <si>
    <t>ПТО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</si>
</sst>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9">
          <cell r="O149">
            <v>7712.7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1" width="9.125" style="2" customWidth="1"/>
    <col min="12" max="12" width="25.75390625" style="2" customWidth="1"/>
    <col min="13" max="16384" width="9.125" style="2" customWidth="1"/>
  </cols>
  <sheetData>
    <row r="1" spans="7:8" ht="12.75">
      <c r="G1" s="15" t="s">
        <v>1</v>
      </c>
      <c r="H1" s="15"/>
    </row>
    <row r="2" spans="7:9" ht="12.75">
      <c r="G2" s="15" t="s">
        <v>2</v>
      </c>
      <c r="H2" s="15"/>
      <c r="I2" s="15"/>
    </row>
    <row r="3" spans="7:9" ht="30" customHeight="1">
      <c r="G3" s="15" t="s">
        <v>3</v>
      </c>
      <c r="H3" s="15"/>
      <c r="I3" s="15"/>
    </row>
    <row r="5" spans="7:9" ht="12.75">
      <c r="G5" s="15" t="s">
        <v>20</v>
      </c>
      <c r="H5" s="15"/>
      <c r="I5" s="15"/>
    </row>
    <row r="6" spans="1:3" ht="30" customHeight="1">
      <c r="A6" s="23" t="s">
        <v>19</v>
      </c>
      <c r="B6" s="23"/>
      <c r="C6" s="23"/>
    </row>
    <row r="7" spans="1:5" ht="12.75">
      <c r="A7" s="15" t="s">
        <v>0</v>
      </c>
      <c r="B7" s="15"/>
      <c r="D7" s="15" t="s">
        <v>13</v>
      </c>
      <c r="E7" s="15"/>
    </row>
    <row r="8" spans="1:4" ht="12.75">
      <c r="A8" s="15" t="s">
        <v>4</v>
      </c>
      <c r="B8" s="15"/>
      <c r="C8" s="15"/>
      <c r="D8" s="2">
        <f>'[1]Лист1'!$O$149</f>
        <v>7712.7</v>
      </c>
    </row>
    <row r="9" ht="24.75" customHeight="1"/>
    <row r="10" spans="1:2" ht="12.75">
      <c r="A10" s="2" t="s">
        <v>5</v>
      </c>
      <c r="B10" s="2" t="s">
        <v>6</v>
      </c>
    </row>
    <row r="11" spans="2:8" s="4" customFormat="1" ht="81" customHeight="1">
      <c r="B11" s="3" t="s">
        <v>15</v>
      </c>
      <c r="C11" s="3" t="s">
        <v>7</v>
      </c>
      <c r="D11" s="3" t="s">
        <v>37</v>
      </c>
      <c r="E11" s="3" t="s">
        <v>16</v>
      </c>
      <c r="F11" s="3" t="s">
        <v>8</v>
      </c>
      <c r="G11" s="3" t="s">
        <v>17</v>
      </c>
      <c r="H11" s="3" t="s">
        <v>18</v>
      </c>
    </row>
    <row r="12" spans="2:8" s="4" customFormat="1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</row>
    <row r="13" spans="2:8" s="7" customFormat="1" ht="42" customHeight="1">
      <c r="B13" s="9">
        <v>1</v>
      </c>
      <c r="C13" s="3" t="s">
        <v>14</v>
      </c>
      <c r="D13" s="6">
        <v>1478537.98</v>
      </c>
      <c r="E13" s="6">
        <v>1514248.17</v>
      </c>
      <c r="F13" s="5">
        <f>E13</f>
        <v>1514248.17</v>
      </c>
      <c r="G13" s="6">
        <v>10888</v>
      </c>
      <c r="H13" s="6">
        <f>G13/2</f>
        <v>5444</v>
      </c>
    </row>
    <row r="14" ht="12.75">
      <c r="F14" s="8"/>
    </row>
    <row r="15" ht="12.75">
      <c r="F15" s="8"/>
    </row>
    <row r="17" spans="1:2" ht="12.75">
      <c r="A17" s="2" t="s">
        <v>11</v>
      </c>
      <c r="B17" s="2" t="s">
        <v>12</v>
      </c>
    </row>
    <row r="18" spans="2:6" ht="12.75">
      <c r="B18" s="24" t="s">
        <v>15</v>
      </c>
      <c r="C18" s="24" t="s">
        <v>21</v>
      </c>
      <c r="D18" s="28" t="s">
        <v>24</v>
      </c>
      <c r="E18" s="29"/>
      <c r="F18" s="30"/>
    </row>
    <row r="19" spans="2:6" ht="12.75">
      <c r="B19" s="25"/>
      <c r="C19" s="25"/>
      <c r="D19" s="31" t="s">
        <v>25</v>
      </c>
      <c r="E19" s="32"/>
      <c r="F19" s="33"/>
    </row>
    <row r="20" spans="2:6" ht="12.75">
      <c r="B20" s="26"/>
      <c r="C20" s="26"/>
      <c r="D20" s="31" t="s">
        <v>26</v>
      </c>
      <c r="E20" s="32"/>
      <c r="F20" s="33"/>
    </row>
    <row r="21" spans="2:6" ht="12.75">
      <c r="B21" s="10">
        <v>1</v>
      </c>
      <c r="C21" s="10">
        <v>0</v>
      </c>
      <c r="D21" s="28">
        <v>4</v>
      </c>
      <c r="E21" s="29"/>
      <c r="F21" s="30"/>
    </row>
    <row r="25" spans="1:7" ht="12.75">
      <c r="A25" s="2" t="s">
        <v>27</v>
      </c>
      <c r="B25" s="15" t="s">
        <v>28</v>
      </c>
      <c r="C25" s="15"/>
      <c r="D25" s="15"/>
      <c r="E25" s="15"/>
      <c r="F25" s="15"/>
      <c r="G25" s="15"/>
    </row>
    <row r="26" spans="2:7" ht="51">
      <c r="B26" s="16" t="s">
        <v>29</v>
      </c>
      <c r="C26" s="17"/>
      <c r="D26" s="3" t="s">
        <v>30</v>
      </c>
      <c r="E26" s="3" t="s">
        <v>31</v>
      </c>
      <c r="F26" s="3" t="s">
        <v>32</v>
      </c>
      <c r="G26" s="11"/>
    </row>
    <row r="27" spans="2:7" ht="51">
      <c r="B27" s="18" t="s">
        <v>33</v>
      </c>
      <c r="C27" s="19"/>
      <c r="D27" s="12" t="s">
        <v>36</v>
      </c>
      <c r="E27" s="1" t="s">
        <v>34</v>
      </c>
      <c r="F27" s="13">
        <v>245203</v>
      </c>
      <c r="G27" s="11"/>
    </row>
    <row r="28" spans="2:7" ht="12.75">
      <c r="B28" s="20" t="s">
        <v>35</v>
      </c>
      <c r="C28" s="21"/>
      <c r="D28" s="21"/>
      <c r="E28" s="22"/>
      <c r="F28" s="14">
        <f>F27</f>
        <v>245203</v>
      </c>
      <c r="G28" s="11"/>
    </row>
    <row r="31" spans="2:5" ht="12.75">
      <c r="B31" s="15" t="s">
        <v>9</v>
      </c>
      <c r="C31" s="15"/>
      <c r="D31" s="15" t="s">
        <v>10</v>
      </c>
      <c r="E31" s="15"/>
    </row>
    <row r="37" ht="12.75">
      <c r="B37" s="2" t="s">
        <v>38</v>
      </c>
    </row>
    <row r="44" spans="2:3" ht="12.75">
      <c r="B44" s="27" t="s">
        <v>22</v>
      </c>
      <c r="C44" s="27"/>
    </row>
    <row r="45" spans="2:3" ht="12.75">
      <c r="B45" s="27" t="s">
        <v>23</v>
      </c>
      <c r="C45" s="27"/>
    </row>
  </sheetData>
  <sheetProtection/>
  <mergeCells count="22">
    <mergeCell ref="D31:E31"/>
    <mergeCell ref="B31:C31"/>
    <mergeCell ref="B44:C44"/>
    <mergeCell ref="B45:C45"/>
    <mergeCell ref="D18:F18"/>
    <mergeCell ref="D19:F19"/>
    <mergeCell ref="D20:F20"/>
    <mergeCell ref="D21:F21"/>
    <mergeCell ref="G1:H1"/>
    <mergeCell ref="G2:I2"/>
    <mergeCell ref="G3:I3"/>
    <mergeCell ref="G5:I5"/>
    <mergeCell ref="A6:C6"/>
    <mergeCell ref="D7:E7"/>
    <mergeCell ref="A7:B7"/>
    <mergeCell ref="A8:C8"/>
    <mergeCell ref="B25:G25"/>
    <mergeCell ref="B26:C26"/>
    <mergeCell ref="B27:C27"/>
    <mergeCell ref="B28:E28"/>
    <mergeCell ref="B18:B20"/>
    <mergeCell ref="C18:C20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2011-10-17T11:05:05Z</cp:lastPrinted>
  <dcterms:created xsi:type="dcterms:W3CDTF">2007-02-22T10:07:49Z</dcterms:created>
  <dcterms:modified xsi:type="dcterms:W3CDTF">2012-06-20T09:07:17Z</dcterms:modified>
  <cp:category/>
  <cp:version/>
  <cp:contentType/>
  <cp:contentStatus/>
</cp:coreProperties>
</file>