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 l="1"/>
  <c r="A33" i="1" l="1"/>
  <c r="A34" i="1" s="1"/>
</calcChain>
</file>

<file path=xl/sharedStrings.xml><?xml version="1.0" encoding="utf-8"?>
<sst xmlns="http://schemas.openxmlformats.org/spreadsheetml/2006/main" count="126" uniqueCount="102">
  <si>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</si>
  <si>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</si>
  <si>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</si>
  <si>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</si>
  <si>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</si>
  <si>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</si>
  <si>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</si>
  <si>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</si>
  <si>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</si>
  <si>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</si>
  <si>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</si>
  <si>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</si>
  <si>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</si>
  <si>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</si>
  <si>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</si>
  <si>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</si>
  <si>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</si>
  <si>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</si>
  <si>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</si>
  <si>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</si>
  <si>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</si>
  <si>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</si>
  <si>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</si>
  <si>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</si>
  <si>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</si>
  <si>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</si>
  <si>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</si>
  <si>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</si>
  <si>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</si>
  <si>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</si>
  <si>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</si>
  <si>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</si>
  <si>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</si>
  <si>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</si>
  <si>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</si>
  <si>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</si>
  <si>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</si>
  <si>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</si>
  <si>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</si>
  <si>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</si>
  <si>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</si>
  <si>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</si>
  <si>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</si>
  <si>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</si>
  <si>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</si>
  <si>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</si>
  <si>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</si>
  <si>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</si>
  <si>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</si>
  <si>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</si>
  <si>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</si>
  <si>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</si>
  <si>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</si>
  <si>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</si>
  <si>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</si>
  <si>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</si>
  <si>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</si>
  <si>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</si>
  <si>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</si>
  <si>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</si>
  <si>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</si>
  <si>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</si>
  <si>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</si>
  <si>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</si>
  <si>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</si>
  <si>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</si>
  <si>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</si>
  <si>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д.8 за 2018 год</t>
  </si>
  <si>
    <t>11</t>
  </si>
  <si>
    <t>16</t>
  </si>
  <si>
    <t>20</t>
  </si>
  <si>
    <t>73</t>
  </si>
  <si>
    <t>77</t>
  </si>
  <si>
    <t>94</t>
  </si>
  <si>
    <t>121</t>
  </si>
  <si>
    <t>128</t>
  </si>
  <si>
    <t>143</t>
  </si>
  <si>
    <t>145</t>
  </si>
  <si>
    <t>146</t>
  </si>
  <si>
    <t>174</t>
  </si>
  <si>
    <t>183</t>
  </si>
  <si>
    <t>216</t>
  </si>
  <si>
    <t>8. Сведения о перерасчетах за жилищные и комунальные услуги</t>
  </si>
  <si>
    <t>9. Сведения о должниках на 01.01.2019 г. (свыше 15000 руб)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</si>
  <si>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</si>
  <si>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</si>
  <si>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</si>
  <si>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п.м.</t>
  </si>
  <si>
    <t>замена зеркала в лифтовой кабине</t>
  </si>
  <si>
    <t xml:space="preserve">межпанельные швы </t>
  </si>
  <si>
    <t>квартиры, не оснащенные ИПУ ГВС</t>
  </si>
  <si>
    <t>ГВС</t>
  </si>
  <si>
    <t>реестр №5 отключений ГВС за   июнь 2018г.</t>
  </si>
  <si>
    <t>09.06.2018 г., 00:30-09.06.2018 г., 13:50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</si>
  <si>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</si>
  <si>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</si>
  <si>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</si>
  <si>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</si>
  <si>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</si>
  <si>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</si>
  <si>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07:00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</si>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</sst>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1" customWidth="1"/>
    <col min="2" max="2" width="48.6640625" style="11" customWidth="1"/>
    <col min="3" max="5" width="17.33203125" style="11" customWidth="1"/>
    <col min="6" max="6" width="20.44140625" style="11" customWidth="1"/>
    <col min="7" max="16384" width="9.109375" style="11"/>
  </cols>
  <sheetData>
    <row r="1" spans="1:6" ht="20.25" customHeight="1" x14ac:dyDescent="0.3">
      <c r="A1" s="69" t="s">
        <v>66</v>
      </c>
      <c r="B1" s="69"/>
      <c r="C1" s="69"/>
      <c r="D1" s="69"/>
      <c r="E1" s="69"/>
      <c r="F1" s="69"/>
    </row>
    <row r="2" spans="1:6" ht="23.4" x14ac:dyDescent="0.3">
      <c r="A2" s="71" t="s">
        <v>67</v>
      </c>
      <c r="B2" s="72"/>
      <c r="C2" s="72"/>
      <c r="D2" s="72"/>
      <c r="E2" s="72"/>
      <c r="F2" s="72"/>
    </row>
    <row r="6" spans="1:6" ht="18" x14ac:dyDescent="0.35">
      <c r="B6" s="2" t="s">
        <v>0</v>
      </c>
      <c r="C6" s="48">
        <v>1991</v>
      </c>
    </row>
    <row r="7" spans="1:6" ht="18" x14ac:dyDescent="0.35">
      <c r="B7" s="2" t="s">
        <v>1</v>
      </c>
      <c r="C7" s="48">
        <v>12452.29</v>
      </c>
    </row>
    <row r="9" spans="1:6" ht="45" customHeight="1" x14ac:dyDescent="0.3">
      <c r="A9" s="68" t="s">
        <v>2</v>
      </c>
      <c r="B9" s="68"/>
      <c r="C9" s="68"/>
      <c r="D9" s="68"/>
      <c r="E9" s="68"/>
      <c r="F9" s="68"/>
    </row>
    <row r="11" spans="1:6" ht="79.5" customHeight="1" x14ac:dyDescent="0.3">
      <c r="A11" s="46" t="s">
        <v>3</v>
      </c>
      <c r="B11" s="46" t="s">
        <v>4</v>
      </c>
      <c r="C11" s="46" t="s">
        <v>60</v>
      </c>
      <c r="D11" s="46" t="s">
        <v>5</v>
      </c>
      <c r="E11" s="46" t="s">
        <v>6</v>
      </c>
      <c r="F11" s="46" t="s">
        <v>61</v>
      </c>
    </row>
    <row r="12" spans="1:6" x14ac:dyDescent="0.3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ht="30.75" customHeight="1" x14ac:dyDescent="0.3">
      <c r="A14" s="38">
        <v>1</v>
      </c>
      <c r="B14" s="9" t="s">
        <v>9</v>
      </c>
      <c r="C14" s="43">
        <v>356999</v>
      </c>
      <c r="D14" s="43">
        <v>1347836</v>
      </c>
      <c r="E14" s="43">
        <v>1343920</v>
      </c>
      <c r="F14" s="43">
        <v>360914</v>
      </c>
    </row>
    <row r="15" spans="1:6" x14ac:dyDescent="0.3">
      <c r="A15" s="38">
        <v>2</v>
      </c>
      <c r="B15" s="29" t="s">
        <v>10</v>
      </c>
      <c r="C15" s="43">
        <v>145938</v>
      </c>
      <c r="D15" s="43">
        <v>524491</v>
      </c>
      <c r="E15" s="43">
        <v>525765</v>
      </c>
      <c r="F15" s="43">
        <v>144664</v>
      </c>
    </row>
    <row r="16" spans="1:6" x14ac:dyDescent="0.3">
      <c r="A16" s="38">
        <v>3</v>
      </c>
      <c r="B16" s="29" t="s">
        <v>11</v>
      </c>
      <c r="C16" s="43">
        <v>233714</v>
      </c>
      <c r="D16" s="43">
        <v>838288</v>
      </c>
      <c r="E16" s="43">
        <v>837423</v>
      </c>
      <c r="F16" s="43">
        <v>234579</v>
      </c>
    </row>
    <row r="17" spans="1:7" x14ac:dyDescent="0.3">
      <c r="A17" s="38">
        <v>4</v>
      </c>
      <c r="B17" s="29" t="s">
        <v>12</v>
      </c>
      <c r="C17" s="43">
        <v>96404</v>
      </c>
      <c r="D17" s="43">
        <v>358626</v>
      </c>
      <c r="E17" s="43">
        <v>356631</v>
      </c>
      <c r="F17" s="43">
        <v>98398</v>
      </c>
    </row>
    <row r="18" spans="1:7" x14ac:dyDescent="0.3">
      <c r="A18" s="38">
        <v>5</v>
      </c>
      <c r="B18" s="29" t="s">
        <v>13</v>
      </c>
      <c r="C18" s="43">
        <v>103009</v>
      </c>
      <c r="D18" s="43">
        <v>571558</v>
      </c>
      <c r="E18" s="43">
        <v>549312</v>
      </c>
      <c r="F18" s="43">
        <v>125256</v>
      </c>
    </row>
    <row r="19" spans="1:7" ht="28.8" x14ac:dyDescent="0.3">
      <c r="A19" s="38">
        <v>6</v>
      </c>
      <c r="B19" s="29" t="s">
        <v>14</v>
      </c>
      <c r="C19" s="43">
        <v>203061</v>
      </c>
      <c r="D19" s="43">
        <v>741160</v>
      </c>
      <c r="E19" s="43">
        <v>742751</v>
      </c>
      <c r="F19" s="43">
        <v>201470</v>
      </c>
    </row>
    <row r="20" spans="1:7" x14ac:dyDescent="0.3">
      <c r="A20" s="38">
        <v>7</v>
      </c>
      <c r="B20" s="29" t="s">
        <v>15</v>
      </c>
      <c r="C20" s="43">
        <v>51010</v>
      </c>
      <c r="D20" s="43">
        <v>211689</v>
      </c>
      <c r="E20" s="43">
        <v>215502</v>
      </c>
      <c r="F20" s="43">
        <v>47196</v>
      </c>
    </row>
    <row r="21" spans="1:7" s="14" customFormat="1" ht="28.8" x14ac:dyDescent="0.3">
      <c r="A21" s="12" t="s">
        <v>16</v>
      </c>
      <c r="B21" s="13" t="s">
        <v>17</v>
      </c>
      <c r="C21" s="6"/>
      <c r="D21" s="6"/>
      <c r="E21" s="6"/>
      <c r="F21" s="6"/>
      <c r="G21" s="11"/>
    </row>
    <row r="22" spans="1:7" x14ac:dyDescent="0.3">
      <c r="A22" s="38" t="s">
        <v>18</v>
      </c>
      <c r="B22" s="29" t="s">
        <v>19</v>
      </c>
      <c r="C22" s="43">
        <v>4388</v>
      </c>
      <c r="D22" s="43">
        <v>25652</v>
      </c>
      <c r="E22" s="43">
        <v>24850</v>
      </c>
      <c r="F22" s="43">
        <v>5190</v>
      </c>
    </row>
    <row r="23" spans="1:7" ht="15" customHeight="1" x14ac:dyDescent="0.3">
      <c r="A23" s="38" t="s">
        <v>20</v>
      </c>
      <c r="B23" s="9" t="s">
        <v>21</v>
      </c>
      <c r="C23" s="43">
        <v>18265</v>
      </c>
      <c r="D23" s="43">
        <v>103852</v>
      </c>
      <c r="E23" s="43">
        <v>101055</v>
      </c>
      <c r="F23" s="43">
        <v>21062</v>
      </c>
    </row>
    <row r="25" spans="1:7" ht="21" customHeight="1" x14ac:dyDescent="0.3"/>
    <row r="26" spans="1:7" ht="46.5" customHeight="1" x14ac:dyDescent="0.3">
      <c r="A26" s="68" t="s">
        <v>22</v>
      </c>
      <c r="B26" s="68"/>
      <c r="C26" s="68"/>
      <c r="D26" s="68"/>
      <c r="E26" s="68"/>
      <c r="F26" s="68"/>
    </row>
    <row r="29" spans="1:7" ht="67.5" customHeight="1" x14ac:dyDescent="0.3">
      <c r="A29" s="46" t="s">
        <v>3</v>
      </c>
      <c r="B29" s="46" t="s">
        <v>4</v>
      </c>
      <c r="C29" s="46" t="s">
        <v>60</v>
      </c>
      <c r="D29" s="46" t="s">
        <v>5</v>
      </c>
      <c r="E29" s="46" t="s">
        <v>6</v>
      </c>
      <c r="F29" s="46" t="s">
        <v>61</v>
      </c>
    </row>
    <row r="30" spans="1:7" x14ac:dyDescent="0.3">
      <c r="A30" s="46">
        <v>1</v>
      </c>
      <c r="B30" s="46">
        <v>2</v>
      </c>
      <c r="C30" s="46">
        <v>3</v>
      </c>
      <c r="D30" s="46">
        <v>4</v>
      </c>
      <c r="E30" s="46">
        <v>5</v>
      </c>
      <c r="F30" s="46">
        <v>6</v>
      </c>
    </row>
    <row r="31" spans="1:7" x14ac:dyDescent="0.3">
      <c r="A31" s="46" t="s">
        <v>7</v>
      </c>
      <c r="B31" s="29" t="s">
        <v>23</v>
      </c>
      <c r="C31" s="10"/>
      <c r="D31" s="10"/>
      <c r="E31" s="10"/>
      <c r="F31" s="10"/>
    </row>
    <row r="32" spans="1:7" x14ac:dyDescent="0.3">
      <c r="A32" s="38">
        <v>1</v>
      </c>
      <c r="B32" s="29" t="s">
        <v>24</v>
      </c>
      <c r="C32" s="43">
        <v>5319</v>
      </c>
      <c r="D32" s="43">
        <v>0</v>
      </c>
      <c r="E32" s="43">
        <v>1206</v>
      </c>
      <c r="F32" s="43">
        <v>4112</v>
      </c>
    </row>
    <row r="33" spans="1:6" x14ac:dyDescent="0.3">
      <c r="A33" s="46">
        <f>A32+1</f>
        <v>2</v>
      </c>
      <c r="B33" s="29" t="s">
        <v>25</v>
      </c>
      <c r="C33" s="43">
        <v>69968</v>
      </c>
      <c r="D33" s="43">
        <v>-164</v>
      </c>
      <c r="E33" s="43">
        <v>14306</v>
      </c>
      <c r="F33" s="43">
        <v>55498</v>
      </c>
    </row>
    <row r="34" spans="1:6" x14ac:dyDescent="0.3">
      <c r="A34" s="46">
        <f>A33+1</f>
        <v>3</v>
      </c>
      <c r="B34" s="29" t="s">
        <v>26</v>
      </c>
      <c r="C34" s="43">
        <v>1218715</v>
      </c>
      <c r="D34" s="43">
        <v>2787623</v>
      </c>
      <c r="E34" s="43">
        <v>3362482</v>
      </c>
      <c r="F34" s="43">
        <v>643856</v>
      </c>
    </row>
    <row r="35" spans="1:6" x14ac:dyDescent="0.3">
      <c r="C35" s="49"/>
      <c r="D35" s="49"/>
      <c r="E35" s="49"/>
      <c r="F35" s="49"/>
    </row>
    <row r="36" spans="1:6" x14ac:dyDescent="0.3">
      <c r="A36" s="50"/>
      <c r="B36" s="50"/>
      <c r="C36" s="51"/>
      <c r="D36" s="51"/>
      <c r="E36" s="52"/>
      <c r="F36" s="51"/>
    </row>
    <row r="37" spans="1:6" x14ac:dyDescent="0.3">
      <c r="A37" s="50"/>
      <c r="B37" s="50"/>
      <c r="C37" s="51"/>
      <c r="D37" s="51"/>
      <c r="E37" s="52"/>
      <c r="F37" s="51"/>
    </row>
    <row r="38" spans="1:6" x14ac:dyDescent="0.3">
      <c r="A38" s="50"/>
      <c r="B38" s="50"/>
      <c r="C38" s="51"/>
      <c r="D38" s="51"/>
      <c r="E38" s="52"/>
      <c r="F38" s="51"/>
    </row>
    <row r="39" spans="1:6" ht="18.75" customHeight="1" x14ac:dyDescent="0.3">
      <c r="A39" s="68" t="s">
        <v>84</v>
      </c>
      <c r="B39" s="68"/>
      <c r="C39" s="68"/>
      <c r="D39" s="68"/>
      <c r="E39" s="68"/>
      <c r="F39" s="68"/>
    </row>
    <row r="40" spans="1:6" ht="30.6" customHeight="1" x14ac:dyDescent="0.3">
      <c r="A40" s="46" t="s">
        <v>27</v>
      </c>
      <c r="B40" s="46" t="s">
        <v>28</v>
      </c>
      <c r="C40" s="46" t="s">
        <v>31</v>
      </c>
      <c r="D40" s="46" t="s">
        <v>29</v>
      </c>
      <c r="E40" s="46" t="s">
        <v>30</v>
      </c>
      <c r="F40" s="46" t="s">
        <v>62</v>
      </c>
    </row>
    <row r="41" spans="1:6" x14ac:dyDescent="0.3">
      <c r="A41" s="46">
        <v>1</v>
      </c>
      <c r="B41" s="46">
        <v>2</v>
      </c>
      <c r="C41" s="46">
        <v>3</v>
      </c>
      <c r="D41" s="46">
        <v>4</v>
      </c>
      <c r="E41" s="46">
        <v>5</v>
      </c>
      <c r="F41" s="46">
        <v>6</v>
      </c>
    </row>
    <row r="42" spans="1:6" ht="15" customHeight="1" x14ac:dyDescent="0.3">
      <c r="A42" s="47">
        <v>1</v>
      </c>
      <c r="B42" s="16" t="s">
        <v>85</v>
      </c>
      <c r="C42" s="47">
        <v>-466347</v>
      </c>
      <c r="D42" s="43">
        <v>217498</v>
      </c>
      <c r="E42" s="53">
        <v>17289</v>
      </c>
      <c r="F42" s="53">
        <f>C42+D42-E42</f>
        <v>-266138</v>
      </c>
    </row>
    <row r="43" spans="1:6" x14ac:dyDescent="0.3">
      <c r="A43" s="32">
        <v>2</v>
      </c>
      <c r="B43" s="17" t="s">
        <v>32</v>
      </c>
      <c r="C43" s="32">
        <v>0</v>
      </c>
      <c r="D43" s="32">
        <v>0</v>
      </c>
      <c r="E43" s="32">
        <v>0</v>
      </c>
      <c r="F43" s="54">
        <v>0</v>
      </c>
    </row>
    <row r="44" spans="1:6" x14ac:dyDescent="0.3">
      <c r="A44" s="55"/>
      <c r="B44" s="40"/>
      <c r="C44" s="55"/>
      <c r="D44" s="55"/>
      <c r="E44" s="55"/>
      <c r="F44" s="56"/>
    </row>
    <row r="45" spans="1:6" x14ac:dyDescent="0.3">
      <c r="A45" s="55"/>
      <c r="B45" s="40"/>
      <c r="C45" s="55"/>
      <c r="D45" s="55"/>
      <c r="E45" s="55"/>
      <c r="F45" s="56"/>
    </row>
    <row r="46" spans="1:6" x14ac:dyDescent="0.3">
      <c r="A46" s="55"/>
      <c r="B46" s="40"/>
      <c r="C46" s="55"/>
      <c r="D46" s="55"/>
      <c r="E46" s="55"/>
      <c r="F46" s="56"/>
    </row>
    <row r="48" spans="1:6" x14ac:dyDescent="0.3">
      <c r="A48" s="68" t="s">
        <v>86</v>
      </c>
      <c r="B48" s="70"/>
      <c r="C48" s="70"/>
      <c r="D48" s="70"/>
      <c r="E48" s="70"/>
      <c r="F48" s="70"/>
    </row>
    <row r="49" spans="1:6" x14ac:dyDescent="0.3">
      <c r="A49" s="46" t="s">
        <v>27</v>
      </c>
      <c r="B49" s="57" t="s">
        <v>28</v>
      </c>
      <c r="C49" s="58" t="s">
        <v>33</v>
      </c>
      <c r="D49" s="58" t="s">
        <v>34</v>
      </c>
      <c r="E49" s="59" t="s">
        <v>35</v>
      </c>
      <c r="F49" s="19"/>
    </row>
    <row r="50" spans="1:6" x14ac:dyDescent="0.3">
      <c r="A50" s="46">
        <v>1</v>
      </c>
      <c r="B50" s="57">
        <v>2</v>
      </c>
      <c r="C50" s="32">
        <v>3</v>
      </c>
      <c r="D50" s="58">
        <v>4</v>
      </c>
      <c r="E50" s="59">
        <v>5</v>
      </c>
      <c r="F50" s="19"/>
    </row>
    <row r="51" spans="1:6" x14ac:dyDescent="0.3">
      <c r="A51" s="47">
        <v>1</v>
      </c>
      <c r="B51" s="65" t="s">
        <v>89</v>
      </c>
      <c r="C51" s="67" t="s">
        <v>87</v>
      </c>
      <c r="D51" s="58">
        <v>21</v>
      </c>
      <c r="E51" s="59">
        <v>13839</v>
      </c>
      <c r="F51" s="19"/>
    </row>
    <row r="52" spans="1:6" x14ac:dyDescent="0.3">
      <c r="A52" s="58">
        <v>2</v>
      </c>
      <c r="B52" s="66" t="s">
        <v>88</v>
      </c>
      <c r="C52" s="62"/>
      <c r="D52" s="63"/>
      <c r="E52" s="64">
        <v>3450</v>
      </c>
      <c r="F52" s="19"/>
    </row>
    <row r="53" spans="1:6" ht="21" x14ac:dyDescent="0.4">
      <c r="A53" s="20"/>
      <c r="B53" s="21" t="s">
        <v>36</v>
      </c>
      <c r="C53" s="22"/>
      <c r="D53" s="23"/>
      <c r="E53" s="24">
        <f>SUM(E51:E52)</f>
        <v>17289</v>
      </c>
      <c r="F53" s="25"/>
    </row>
    <row r="54" spans="1:6" ht="21" x14ac:dyDescent="0.4">
      <c r="A54" s="26"/>
      <c r="B54" s="27"/>
      <c r="C54" s="60"/>
      <c r="D54" s="60"/>
      <c r="E54" s="28"/>
    </row>
    <row r="55" spans="1:6" ht="21" x14ac:dyDescent="0.4">
      <c r="A55" s="26"/>
      <c r="B55" s="27"/>
      <c r="C55" s="60"/>
      <c r="D55" s="60"/>
      <c r="E55" s="28"/>
    </row>
    <row r="56" spans="1:6" ht="21" x14ac:dyDescent="0.4">
      <c r="A56" s="26"/>
      <c r="B56" s="27"/>
      <c r="C56" s="60"/>
      <c r="D56" s="60"/>
      <c r="E56" s="28"/>
    </row>
    <row r="57" spans="1:6" ht="21" x14ac:dyDescent="0.4">
      <c r="A57" s="26"/>
      <c r="B57" s="27"/>
      <c r="C57" s="60"/>
      <c r="D57" s="60"/>
      <c r="E57" s="28"/>
    </row>
    <row r="58" spans="1:6" ht="18" x14ac:dyDescent="0.3">
      <c r="A58" s="68" t="s">
        <v>63</v>
      </c>
      <c r="B58" s="68"/>
      <c r="C58" s="68"/>
      <c r="D58" s="68"/>
      <c r="E58" s="68"/>
      <c r="F58" s="68"/>
    </row>
    <row r="60" spans="1:6" ht="28.8" x14ac:dyDescent="0.3">
      <c r="A60" s="46" t="s">
        <v>3</v>
      </c>
      <c r="B60" s="46" t="s">
        <v>37</v>
      </c>
      <c r="C60" s="46" t="s">
        <v>38</v>
      </c>
    </row>
    <row r="61" spans="1:6" x14ac:dyDescent="0.3">
      <c r="A61" s="46">
        <v>1</v>
      </c>
      <c r="B61" s="46">
        <v>2</v>
      </c>
      <c r="C61" s="46">
        <v>3</v>
      </c>
    </row>
    <row r="62" spans="1:6" ht="28.8" x14ac:dyDescent="0.3">
      <c r="A62" s="46">
        <v>1</v>
      </c>
      <c r="B62" s="29" t="s">
        <v>39</v>
      </c>
      <c r="C62" s="46">
        <v>426</v>
      </c>
    </row>
    <row r="63" spans="1:6" x14ac:dyDescent="0.3">
      <c r="A63" s="46" t="s">
        <v>40</v>
      </c>
      <c r="B63" s="29" t="s">
        <v>41</v>
      </c>
      <c r="C63" s="46">
        <v>20</v>
      </c>
    </row>
    <row r="64" spans="1:6" x14ac:dyDescent="0.3">
      <c r="A64" s="46" t="s">
        <v>42</v>
      </c>
      <c r="B64" s="29" t="s">
        <v>43</v>
      </c>
      <c r="C64" s="46">
        <v>374</v>
      </c>
    </row>
    <row r="65" spans="1:6" x14ac:dyDescent="0.3">
      <c r="A65" s="46">
        <v>2</v>
      </c>
      <c r="B65" s="29" t="s">
        <v>44</v>
      </c>
      <c r="C65" s="46">
        <v>32</v>
      </c>
    </row>
    <row r="66" spans="1:6" x14ac:dyDescent="0.3">
      <c r="A66" s="46">
        <v>3</v>
      </c>
      <c r="B66" s="9" t="s">
        <v>45</v>
      </c>
      <c r="C66" s="46">
        <v>0</v>
      </c>
    </row>
    <row r="67" spans="1:6" x14ac:dyDescent="0.3">
      <c r="A67" s="61"/>
      <c r="B67" s="30"/>
      <c r="C67" s="61"/>
    </row>
    <row r="68" spans="1:6" x14ac:dyDescent="0.3">
      <c r="A68" s="61"/>
      <c r="B68" s="30"/>
      <c r="C68" s="61"/>
    </row>
    <row r="70" spans="1:6" ht="18" x14ac:dyDescent="0.3">
      <c r="A70" s="68" t="s">
        <v>64</v>
      </c>
      <c r="B70" s="68"/>
      <c r="C70" s="68"/>
      <c r="D70" s="68"/>
      <c r="E70" s="68"/>
      <c r="F70" s="68"/>
    </row>
    <row r="72" spans="1:6" ht="43.2" x14ac:dyDescent="0.3">
      <c r="A72" s="46" t="s">
        <v>27</v>
      </c>
      <c r="B72" s="46" t="s">
        <v>46</v>
      </c>
      <c r="C72" s="46" t="s">
        <v>47</v>
      </c>
      <c r="D72" s="46" t="s">
        <v>48</v>
      </c>
    </row>
    <row r="73" spans="1:6" x14ac:dyDescent="0.3">
      <c r="A73" s="46">
        <v>1</v>
      </c>
      <c r="B73" s="46">
        <v>2</v>
      </c>
      <c r="C73" s="46">
        <v>3</v>
      </c>
      <c r="D73" s="46">
        <v>4</v>
      </c>
    </row>
    <row r="74" spans="1:6" x14ac:dyDescent="0.3">
      <c r="A74" s="61"/>
      <c r="B74" s="61"/>
      <c r="C74" s="61"/>
      <c r="D74" s="61"/>
    </row>
    <row r="75" spans="1:6" x14ac:dyDescent="0.3">
      <c r="A75" s="61"/>
      <c r="B75" s="61"/>
      <c r="C75" s="61"/>
      <c r="D75" s="61"/>
    </row>
    <row r="77" spans="1:6" ht="18" x14ac:dyDescent="0.3">
      <c r="A77" s="68" t="s">
        <v>65</v>
      </c>
      <c r="B77" s="68"/>
      <c r="C77" s="68"/>
      <c r="D77" s="68"/>
      <c r="E77" s="68"/>
      <c r="F77" s="68"/>
    </row>
    <row r="79" spans="1:6" ht="28.8" x14ac:dyDescent="0.3">
      <c r="A79" s="46" t="s">
        <v>27</v>
      </c>
      <c r="B79" s="46" t="s">
        <v>28</v>
      </c>
      <c r="C79" s="46" t="s">
        <v>33</v>
      </c>
      <c r="D79" s="46" t="s">
        <v>34</v>
      </c>
      <c r="E79" s="46" t="s">
        <v>30</v>
      </c>
    </row>
    <row r="80" spans="1:6" x14ac:dyDescent="0.3">
      <c r="A80" s="47">
        <v>1</v>
      </c>
      <c r="B80" s="47">
        <v>2</v>
      </c>
      <c r="C80" s="47">
        <v>3</v>
      </c>
      <c r="D80" s="47">
        <v>4</v>
      </c>
      <c r="E80" s="47">
        <v>5</v>
      </c>
    </row>
    <row r="81" spans="1:5" x14ac:dyDescent="0.3">
      <c r="A81" s="32">
        <v>1</v>
      </c>
      <c r="B81" s="31"/>
      <c r="C81" s="32"/>
      <c r="D81" s="32"/>
      <c r="E81" s="32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16" sqref="B16"/>
    </sheetView>
  </sheetViews>
  <sheetFormatPr defaultRowHeight="14.4" x14ac:dyDescent="0.3"/>
  <cols>
    <col min="2" max="2" width="12.6640625" customWidth="1"/>
    <col min="4" max="4" width="15.88671875" customWidth="1"/>
    <col min="5" max="5" width="18.33203125" customWidth="1"/>
    <col min="6" max="6" width="11.88671875" customWidth="1"/>
    <col min="10" max="10" width="19.1093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68" t="s">
        <v>82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8" x14ac:dyDescent="0.3">
      <c r="A4" s="33"/>
      <c r="B4" s="34"/>
      <c r="C4" s="34"/>
      <c r="D4" s="34"/>
      <c r="E4" s="34"/>
      <c r="F4" s="34"/>
      <c r="G4" s="42"/>
      <c r="H4" s="34"/>
      <c r="I4" s="34"/>
      <c r="J4" s="34"/>
    </row>
    <row r="5" spans="1:10" ht="84.6" customHeight="1" x14ac:dyDescent="0.3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101</v>
      </c>
      <c r="H5" s="3" t="s">
        <v>55</v>
      </c>
      <c r="I5" s="3" t="s">
        <v>56</v>
      </c>
      <c r="J5" s="3" t="s">
        <v>57</v>
      </c>
    </row>
    <row r="6" spans="1:10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ht="45.6" customHeight="1" x14ac:dyDescent="0.3">
      <c r="A7" s="18">
        <v>1</v>
      </c>
      <c r="B7" s="35" t="s">
        <v>90</v>
      </c>
      <c r="C7" s="18" t="s">
        <v>91</v>
      </c>
      <c r="D7" s="18" t="s">
        <v>92</v>
      </c>
      <c r="E7" s="18" t="s">
        <v>93</v>
      </c>
      <c r="F7" s="36">
        <v>13</v>
      </c>
      <c r="G7" s="36">
        <v>20</v>
      </c>
      <c r="H7" s="18"/>
      <c r="I7" s="18">
        <v>100</v>
      </c>
      <c r="J7" s="18" t="s">
        <v>94</v>
      </c>
    </row>
    <row r="8" spans="1:10" ht="42" customHeight="1" x14ac:dyDescent="0.3">
      <c r="A8" s="18">
        <v>2</v>
      </c>
      <c r="B8" s="35" t="s">
        <v>90</v>
      </c>
      <c r="C8" s="18" t="s">
        <v>91</v>
      </c>
      <c r="D8" s="18" t="s">
        <v>95</v>
      </c>
      <c r="E8" s="18" t="s">
        <v>96</v>
      </c>
      <c r="F8" s="36" t="s">
        <v>97</v>
      </c>
      <c r="G8" s="36" t="s">
        <v>98</v>
      </c>
      <c r="H8" s="18"/>
      <c r="I8" s="18">
        <v>100</v>
      </c>
      <c r="J8" s="18" t="s">
        <v>94</v>
      </c>
    </row>
    <row r="9" spans="1:10" ht="50.4" customHeight="1" x14ac:dyDescent="0.3">
      <c r="A9" s="18">
        <v>3</v>
      </c>
      <c r="B9" s="35" t="s">
        <v>90</v>
      </c>
      <c r="C9" s="18" t="s">
        <v>91</v>
      </c>
      <c r="D9" s="18" t="s">
        <v>99</v>
      </c>
      <c r="E9" s="18" t="s">
        <v>100</v>
      </c>
      <c r="F9" s="36" t="s">
        <v>91</v>
      </c>
      <c r="G9" s="36">
        <v>7</v>
      </c>
      <c r="H9" s="18"/>
      <c r="I9" s="18">
        <v>100</v>
      </c>
      <c r="J9" s="18" t="s">
        <v>94</v>
      </c>
    </row>
    <row r="10" spans="1:10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</row>
    <row r="11" spans="1:10" x14ac:dyDescent="0.3">
      <c r="A11" s="44"/>
      <c r="B11" s="45"/>
      <c r="C11" s="45"/>
      <c r="D11" s="45"/>
      <c r="E11" s="45"/>
      <c r="F11" s="45"/>
      <c r="G11" s="45"/>
      <c r="H11" s="45"/>
      <c r="I11" s="45"/>
      <c r="J11" s="45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 x14ac:dyDescent="0.3">
      <c r="A14" s="68" t="s">
        <v>83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8" x14ac:dyDescent="0.3">
      <c r="A15" s="33"/>
      <c r="B15" s="33"/>
      <c r="C15" s="33"/>
      <c r="D15" s="33"/>
      <c r="E15" s="33"/>
      <c r="F15" s="33"/>
      <c r="G15" s="41"/>
      <c r="H15" s="33"/>
      <c r="I15" s="33"/>
      <c r="J15" s="33"/>
    </row>
    <row r="16" spans="1:10" ht="43.2" x14ac:dyDescent="0.3">
      <c r="A16" s="3" t="s">
        <v>49</v>
      </c>
      <c r="B16" s="3" t="s">
        <v>58</v>
      </c>
      <c r="C16" s="3" t="s">
        <v>59</v>
      </c>
      <c r="D16" s="1"/>
      <c r="E16" s="1"/>
      <c r="F16" s="1"/>
      <c r="G16" s="1"/>
      <c r="H16" s="1"/>
      <c r="I16" s="1"/>
      <c r="J16" s="1"/>
    </row>
    <row r="17" spans="1:10" x14ac:dyDescent="0.3">
      <c r="A17" s="39">
        <v>1</v>
      </c>
      <c r="B17" s="39">
        <v>2</v>
      </c>
      <c r="C17" s="39">
        <v>3</v>
      </c>
      <c r="D17" s="37"/>
      <c r="E17" s="37"/>
      <c r="F17" s="37"/>
      <c r="G17" s="37"/>
      <c r="H17" s="37"/>
      <c r="I17" s="37"/>
      <c r="J17" s="37"/>
    </row>
    <row r="18" spans="1:10" x14ac:dyDescent="0.3">
      <c r="A18" s="43">
        <v>1</v>
      </c>
      <c r="B18" s="43" t="s">
        <v>68</v>
      </c>
      <c r="C18" s="43">
        <v>91125.940000000017</v>
      </c>
      <c r="D18" s="11"/>
      <c r="E18" s="1"/>
      <c r="F18" s="1"/>
      <c r="G18" s="1"/>
      <c r="H18" s="1"/>
      <c r="I18" s="1"/>
      <c r="J18" s="1"/>
    </row>
    <row r="19" spans="1:10" x14ac:dyDescent="0.3">
      <c r="A19" s="43">
        <v>2</v>
      </c>
      <c r="B19" s="43" t="s">
        <v>69</v>
      </c>
      <c r="C19" s="43">
        <v>41680.86</v>
      </c>
      <c r="D19" s="11"/>
      <c r="E19" s="1"/>
      <c r="F19" s="1"/>
      <c r="G19" s="1"/>
      <c r="H19" s="1"/>
      <c r="I19" s="1"/>
      <c r="J19" s="1"/>
    </row>
    <row r="20" spans="1:10" x14ac:dyDescent="0.3">
      <c r="A20" s="43">
        <v>3</v>
      </c>
      <c r="B20" s="43" t="s">
        <v>70</v>
      </c>
      <c r="C20" s="43">
        <v>47494.979999999996</v>
      </c>
      <c r="D20" s="11"/>
      <c r="E20" s="1"/>
      <c r="F20" s="1"/>
      <c r="G20" s="1"/>
      <c r="H20" s="1"/>
      <c r="I20" s="1"/>
      <c r="J20" s="1"/>
    </row>
    <row r="21" spans="1:10" x14ac:dyDescent="0.3">
      <c r="A21" s="43">
        <v>4</v>
      </c>
      <c r="B21" s="43" t="s">
        <v>71</v>
      </c>
      <c r="C21" s="43">
        <v>144446.75</v>
      </c>
      <c r="D21" s="11"/>
      <c r="E21" s="1"/>
      <c r="F21" s="1"/>
      <c r="G21" s="1"/>
      <c r="H21" s="1"/>
      <c r="I21" s="1"/>
      <c r="J21" s="1"/>
    </row>
    <row r="22" spans="1:10" x14ac:dyDescent="0.3">
      <c r="A22" s="43">
        <v>5</v>
      </c>
      <c r="B22" s="43" t="s">
        <v>72</v>
      </c>
      <c r="C22" s="43">
        <v>65862.799999999988</v>
      </c>
      <c r="D22" s="11"/>
      <c r="E22" s="1"/>
      <c r="F22" s="1"/>
      <c r="G22" s="1"/>
      <c r="H22" s="1"/>
      <c r="I22" s="1"/>
      <c r="J22" s="1"/>
    </row>
    <row r="23" spans="1:10" x14ac:dyDescent="0.3">
      <c r="A23" s="43">
        <v>6</v>
      </c>
      <c r="B23" s="43" t="s">
        <v>73</v>
      </c>
      <c r="C23" s="43">
        <v>22899.809999999998</v>
      </c>
      <c r="D23" s="11"/>
      <c r="E23" s="1"/>
      <c r="F23" s="1"/>
      <c r="G23" s="1"/>
      <c r="H23" s="1"/>
      <c r="I23" s="1"/>
      <c r="J23" s="1"/>
    </row>
    <row r="24" spans="1:10" x14ac:dyDescent="0.3">
      <c r="A24" s="43">
        <v>7</v>
      </c>
      <c r="B24" s="43" t="s">
        <v>74</v>
      </c>
      <c r="C24" s="43">
        <v>125429.72</v>
      </c>
      <c r="D24" s="11"/>
      <c r="E24" s="1"/>
      <c r="F24" s="1"/>
      <c r="G24" s="1"/>
      <c r="H24" s="1"/>
      <c r="I24" s="1"/>
      <c r="J24" s="1"/>
    </row>
    <row r="25" spans="1:10" x14ac:dyDescent="0.3">
      <c r="A25" s="43">
        <v>8</v>
      </c>
      <c r="B25" s="43" t="s">
        <v>75</v>
      </c>
      <c r="C25" s="43">
        <v>25406.21</v>
      </c>
      <c r="D25" s="11"/>
      <c r="E25" s="1"/>
      <c r="F25" s="1"/>
      <c r="G25" s="1"/>
      <c r="H25" s="1"/>
      <c r="I25" s="1"/>
      <c r="J25" s="1"/>
    </row>
    <row r="26" spans="1:10" x14ac:dyDescent="0.3">
      <c r="A26" s="43">
        <v>9</v>
      </c>
      <c r="B26" s="43" t="s">
        <v>76</v>
      </c>
      <c r="C26" s="43">
        <v>29731.46</v>
      </c>
      <c r="D26" s="11"/>
      <c r="E26" s="1"/>
      <c r="F26" s="1"/>
      <c r="G26" s="1"/>
      <c r="H26" s="1"/>
      <c r="I26" s="1"/>
      <c r="J26" s="1"/>
    </row>
    <row r="27" spans="1:10" x14ac:dyDescent="0.3">
      <c r="A27" s="43">
        <v>10</v>
      </c>
      <c r="B27" s="43" t="s">
        <v>77</v>
      </c>
      <c r="C27" s="43">
        <v>103989.31999999999</v>
      </c>
      <c r="D27" s="11"/>
      <c r="E27" s="1"/>
      <c r="F27" s="1"/>
      <c r="G27" s="1"/>
      <c r="H27" s="1"/>
      <c r="I27" s="1"/>
      <c r="J27" s="1"/>
    </row>
    <row r="28" spans="1:10" x14ac:dyDescent="0.3">
      <c r="A28" s="43">
        <v>11</v>
      </c>
      <c r="B28" s="43" t="s">
        <v>78</v>
      </c>
      <c r="C28" s="43">
        <v>150722.57999999999</v>
      </c>
      <c r="D28" s="11"/>
      <c r="E28" s="1"/>
      <c r="F28" s="1"/>
      <c r="G28" s="1"/>
      <c r="H28" s="1"/>
      <c r="I28" s="1"/>
      <c r="J28" s="1"/>
    </row>
    <row r="29" spans="1:10" x14ac:dyDescent="0.3">
      <c r="A29" s="43">
        <v>12</v>
      </c>
      <c r="B29" s="43" t="s">
        <v>79</v>
      </c>
      <c r="C29" s="43">
        <v>160809.84</v>
      </c>
      <c r="D29" s="11"/>
      <c r="E29" s="1"/>
      <c r="F29" s="1"/>
      <c r="G29" s="1"/>
      <c r="H29" s="1"/>
      <c r="I29" s="1"/>
      <c r="J29" s="1"/>
    </row>
    <row r="30" spans="1:10" x14ac:dyDescent="0.3">
      <c r="A30" s="43">
        <v>13</v>
      </c>
      <c r="B30" s="43" t="s">
        <v>80</v>
      </c>
      <c r="C30" s="43">
        <v>254561.88999999998</v>
      </c>
      <c r="D30" s="11"/>
      <c r="E30" s="1"/>
      <c r="F30" s="1"/>
      <c r="G30" s="1"/>
      <c r="H30" s="1"/>
      <c r="I30" s="1"/>
      <c r="J30" s="1"/>
    </row>
    <row r="31" spans="1:10" x14ac:dyDescent="0.3">
      <c r="A31" s="43">
        <v>14</v>
      </c>
      <c r="B31" s="43" t="s">
        <v>81</v>
      </c>
      <c r="C31" s="43">
        <v>193525.2</v>
      </c>
      <c r="D31" s="1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2019-03-04T04:13:40Z</cp:lastPrinted>
  <dcterms:created xsi:type="dcterms:W3CDTF">2018-01-26T08:16:56Z</dcterms:created>
  <dcterms:modified xsi:type="dcterms:W3CDTF">2019-03-04T04:13:45Z</dcterms:modified>
</cp:coreProperties>
</file>