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(2)" sheetId="10" r:id="rId1"/>
  </sheets>
  <calcPr calcId="125725"/>
</workbook>
</file>

<file path=xl/calcChain.xml><?xml version="1.0" encoding="utf-8"?>
<calcChain xmlns="http://schemas.openxmlformats.org/spreadsheetml/2006/main">
  <c r="A75" i="10"/>
  <c r="A76" s="1"/>
  <c r="A77" s="1"/>
  <c r="A78" s="1"/>
  <c r="A79" s="1"/>
  <c r="A80" s="1"/>
  <c r="A81" s="1"/>
  <c r="C52"/>
  <c r="F52" s="1"/>
  <c r="C7"/>
</calcChain>
</file>

<file path=xl/sharedStrings.xml><?xml version="1.0" encoding="utf-8"?>
<sst xmlns="http://schemas.openxmlformats.org/spreadsheetml/2006/main" count="83" uniqueCount="66">
  <si>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</si>
  <si>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</si>
  <si>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</si>
  <si>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</si>
  <si>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</si>
  <si>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</si>
  <si>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</si>
  <si>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</si>
  <si>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</si>
  <si>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</si>
  <si>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</si>
  <si>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</si>
  <si>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</si>
  <si>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</si>
  <si>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</si>
  <si>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</si>
  <si>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</si>
  <si>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</si>
  <si>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</si>
  <si>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</si>
  <si>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</si>
  <si>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</si>
  <si>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</si>
  <si>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</si>
  <si>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</si>
  <si>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</si>
  <si>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</si>
  <si>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</si>
  <si>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</si>
  <si>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</si>
  <si>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</si>
  <si>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</si>
  <si>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</si>
  <si>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</si>
  <si>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</si>
  <si>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</si>
  <si>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</si>
  <si>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</si>
  <si>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</si>
  <si>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</si>
  <si>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</si>
  <si>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</si>
  <si>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</si>
  <si>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</si>
  <si>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</si>
  <si>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</si>
  <si>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</si>
  <si>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</si>
  <si>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</si>
  <si>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</si>
  <si>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 xml:space="preserve">Отчет по содержанию и ремонту общего имущества дома № 50 "А"  по ул. Пермякова  </t>
  </si>
  <si>
    <t>межпанел. швы,  21 м.п.</t>
  </si>
  <si>
    <t>тепловые узлы, 2 шт</t>
  </si>
  <si>
    <t>водоподогреватели, 1 шт</t>
  </si>
  <si>
    <t>Получено за 2013 год</t>
  </si>
  <si>
    <t>Остаток средств(+), перерасход(-)</t>
  </si>
  <si>
    <t>2192.17</t>
  </si>
  <si>
    <t>61.79</t>
  </si>
  <si>
    <t>1440.01</t>
  </si>
  <si>
    <t>1879.00</t>
  </si>
  <si>
    <t>5203.42</t>
  </si>
  <si>
    <t>2042.41</t>
  </si>
  <si>
    <t>268.48</t>
  </si>
  <si>
    <t>8 Кварт.</t>
  </si>
  <si>
    <t>14527.29</t>
  </si>
  <si>
    <t>Общая площадь МКД всего, кв.м.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</si>
</sst>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92"/>
  <sheetViews>
    <sheetView tabSelected="1" zoomScale="110" zoomScaleNormal="110" workbookViewId="0">
      <selection activeCell="G7" sqref="G7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53" t="s">
        <v>50</v>
      </c>
    </row>
    <row r="2" spans="1:9">
      <c r="B2" s="3" t="s">
        <v>47</v>
      </c>
    </row>
    <row r="4" spans="1:9">
      <c r="B4" s="2" t="s">
        <v>16</v>
      </c>
      <c r="C4" s="12">
        <v>1988</v>
      </c>
    </row>
    <row r="5" spans="1:9" hidden="1">
      <c r="B5" s="2" t="s">
        <v>17</v>
      </c>
      <c r="C5" s="12">
        <v>3530.5</v>
      </c>
    </row>
    <row r="6" spans="1:9" hidden="1">
      <c r="B6" s="2" t="s">
        <v>18</v>
      </c>
      <c r="C6" s="12">
        <v>0</v>
      </c>
    </row>
    <row r="7" spans="1:9">
      <c r="B7" s="2" t="s">
        <v>65</v>
      </c>
      <c r="C7" s="12">
        <f>SUM(C5:C6)</f>
        <v>3530.5</v>
      </c>
    </row>
    <row r="9" spans="1:9">
      <c r="A9" s="54">
        <v>1</v>
      </c>
      <c r="B9" s="55" t="s">
        <v>19</v>
      </c>
      <c r="C9" s="27"/>
      <c r="E9" s="28" t="s">
        <v>26</v>
      </c>
    </row>
    <row r="10" spans="1:9" ht="6" customHeight="1">
      <c r="A10" s="74" t="s">
        <v>0</v>
      </c>
      <c r="B10" s="4"/>
      <c r="C10" s="75" t="s">
        <v>20</v>
      </c>
      <c r="D10" s="75" t="s">
        <v>21</v>
      </c>
      <c r="E10" s="75" t="s">
        <v>22</v>
      </c>
    </row>
    <row r="11" spans="1:9">
      <c r="A11" s="74"/>
      <c r="B11" s="5" t="s">
        <v>1</v>
      </c>
      <c r="C11" s="76"/>
      <c r="D11" s="76"/>
      <c r="E11" s="76"/>
    </row>
    <row r="12" spans="1:9" ht="3" customHeight="1">
      <c r="A12" s="74"/>
      <c r="B12" s="7"/>
      <c r="C12" s="77"/>
      <c r="D12" s="77"/>
      <c r="E12" s="77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40" t="s">
        <v>3</v>
      </c>
      <c r="C14" s="66">
        <v>270718.80000000005</v>
      </c>
      <c r="D14" s="66">
        <v>265304.424</v>
      </c>
      <c r="E14" s="66">
        <v>265304.424</v>
      </c>
      <c r="F14" s="31"/>
    </row>
    <row r="15" spans="1:9" ht="15" customHeight="1">
      <c r="A15" s="11" t="s">
        <v>4</v>
      </c>
      <c r="B15" s="20" t="s">
        <v>5</v>
      </c>
      <c r="C15" s="68">
        <v>59736.12</v>
      </c>
      <c r="D15" s="68">
        <v>58541.397600000004</v>
      </c>
      <c r="E15" s="68">
        <v>58541.397600000004</v>
      </c>
      <c r="G15" s="18"/>
      <c r="I15" s="18"/>
    </row>
    <row r="16" spans="1:9" ht="15" customHeight="1">
      <c r="A16" s="11" t="s">
        <v>6</v>
      </c>
      <c r="B16" s="20" t="s">
        <v>7</v>
      </c>
      <c r="C16" s="68">
        <v>78800.759999999995</v>
      </c>
      <c r="D16" s="68">
        <v>77224.7448</v>
      </c>
      <c r="E16" s="68">
        <v>77224.7448</v>
      </c>
    </row>
    <row r="17" spans="1:8" ht="15" customHeight="1">
      <c r="A17" s="11" t="s">
        <v>8</v>
      </c>
      <c r="B17" s="56" t="s">
        <v>9</v>
      </c>
      <c r="C17" s="57">
        <v>87273.96</v>
      </c>
      <c r="D17" s="61">
        <v>85528.480800000005</v>
      </c>
      <c r="E17" s="61">
        <v>85528.480800000005</v>
      </c>
      <c r="F17" s="31"/>
    </row>
    <row r="18" spans="1:8" s="12" customFormat="1" ht="15" customHeight="1">
      <c r="A18" s="11" t="s">
        <v>10</v>
      </c>
      <c r="B18" s="20" t="s">
        <v>37</v>
      </c>
      <c r="C18" s="68">
        <v>44907.96</v>
      </c>
      <c r="D18" s="68">
        <v>44009.800799999997</v>
      </c>
      <c r="E18" s="68">
        <v>44009.800799999997</v>
      </c>
      <c r="F18" s="1"/>
      <c r="G18" s="59"/>
    </row>
    <row r="19" spans="1:8">
      <c r="A19" s="10">
        <v>2</v>
      </c>
      <c r="B19" s="40" t="s">
        <v>11</v>
      </c>
      <c r="C19" s="65">
        <v>106762.44000000002</v>
      </c>
      <c r="D19" s="65">
        <v>104627.19120000002</v>
      </c>
      <c r="E19" s="65">
        <v>104627.19120000002</v>
      </c>
      <c r="F19" s="60"/>
    </row>
    <row r="20" spans="1:8">
      <c r="A20" s="10">
        <v>3</v>
      </c>
      <c r="B20" s="40" t="s">
        <v>42</v>
      </c>
      <c r="C20" s="66">
        <v>149439</v>
      </c>
      <c r="D20" s="67">
        <v>146450.22</v>
      </c>
      <c r="E20" s="67">
        <v>146450.22</v>
      </c>
    </row>
    <row r="21" spans="1:8" s="14" customFormat="1">
      <c r="A21" s="10">
        <v>4</v>
      </c>
      <c r="B21" s="34" t="s">
        <v>36</v>
      </c>
      <c r="C21" s="39">
        <v>72022.2</v>
      </c>
      <c r="D21" s="39">
        <v>71144.820000000007</v>
      </c>
      <c r="E21" s="39"/>
      <c r="F21" s="32"/>
    </row>
    <row r="22" spans="1:8">
      <c r="A22" s="10">
        <v>5</v>
      </c>
      <c r="B22" s="41" t="s">
        <v>12</v>
      </c>
      <c r="C22" s="39">
        <v>64714.080000000002</v>
      </c>
      <c r="D22" s="39">
        <v>63419.7984</v>
      </c>
      <c r="E22" s="39">
        <v>63419.7984</v>
      </c>
    </row>
    <row r="23" spans="1:8">
      <c r="A23" s="10">
        <v>6</v>
      </c>
      <c r="B23" s="42" t="s">
        <v>13</v>
      </c>
      <c r="C23" s="66">
        <v>196085.44999999998</v>
      </c>
      <c r="D23" s="39">
        <v>192163.74099999998</v>
      </c>
      <c r="E23" s="39">
        <v>192163.74099999998</v>
      </c>
      <c r="F23" s="31"/>
    </row>
    <row r="24" spans="1:8">
      <c r="A24" s="10">
        <v>7</v>
      </c>
      <c r="B24" s="40" t="s">
        <v>14</v>
      </c>
      <c r="C24" s="73">
        <v>93009.5</v>
      </c>
      <c r="D24" s="73">
        <v>91149.31</v>
      </c>
      <c r="E24" s="73">
        <v>91149.31</v>
      </c>
    </row>
    <row r="25" spans="1:8" ht="20.25" customHeight="1">
      <c r="A25" s="15"/>
      <c r="B25" s="42" t="s">
        <v>15</v>
      </c>
      <c r="C25" s="43">
        <v>952751.46999999986</v>
      </c>
      <c r="D25" s="43">
        <v>934259.50459999987</v>
      </c>
      <c r="E25" s="43">
        <v>863114.68460000004</v>
      </c>
      <c r="F25" s="35"/>
      <c r="G25" s="36"/>
      <c r="H25" s="58"/>
    </row>
    <row r="26" spans="1:8">
      <c r="C26" s="19"/>
    </row>
    <row r="27" spans="1:8">
      <c r="C27" s="19"/>
    </row>
    <row r="29" spans="1:8" s="3" customFormat="1">
      <c r="A29" s="14" t="s">
        <v>4</v>
      </c>
      <c r="B29" s="3" t="s">
        <v>30</v>
      </c>
      <c r="C29" s="28"/>
      <c r="D29" s="28"/>
      <c r="E29" s="28"/>
      <c r="F29" s="14" t="s">
        <v>26</v>
      </c>
    </row>
    <row r="30" spans="1:8">
      <c r="A30" s="74" t="s">
        <v>0</v>
      </c>
      <c r="B30" s="4"/>
      <c r="C30" s="75" t="s">
        <v>32</v>
      </c>
      <c r="D30" s="75" t="s">
        <v>20</v>
      </c>
      <c r="E30" s="75" t="s">
        <v>21</v>
      </c>
      <c r="F30" s="75" t="s">
        <v>55</v>
      </c>
    </row>
    <row r="31" spans="1:8">
      <c r="A31" s="74"/>
      <c r="B31" s="5" t="s">
        <v>23</v>
      </c>
      <c r="C31" s="76"/>
      <c r="D31" s="76"/>
      <c r="E31" s="76"/>
      <c r="F31" s="78"/>
    </row>
    <row r="32" spans="1:8" ht="20.25" customHeight="1">
      <c r="A32" s="74"/>
      <c r="B32" s="7"/>
      <c r="C32" s="77"/>
      <c r="D32" s="77"/>
      <c r="E32" s="77"/>
      <c r="F32" s="79"/>
    </row>
    <row r="33" spans="1:6">
      <c r="A33" s="8">
        <v>1</v>
      </c>
      <c r="B33" s="9">
        <v>2</v>
      </c>
      <c r="C33" s="8">
        <v>3</v>
      </c>
      <c r="D33" s="8">
        <v>4</v>
      </c>
      <c r="E33" s="8">
        <v>5</v>
      </c>
      <c r="F33" s="8">
        <v>6</v>
      </c>
    </row>
    <row r="34" spans="1:6">
      <c r="A34" s="8"/>
      <c r="B34" s="23" t="s">
        <v>49</v>
      </c>
      <c r="C34" s="8">
        <v>0</v>
      </c>
      <c r="D34" s="61">
        <v>72022.2</v>
      </c>
      <c r="E34" s="61">
        <v>71144.820000000007</v>
      </c>
      <c r="F34" s="61">
        <v>71144.820000000007</v>
      </c>
    </row>
    <row r="35" spans="1:6">
      <c r="A35" s="8"/>
      <c r="B35" s="23" t="s">
        <v>48</v>
      </c>
      <c r="C35" s="8"/>
      <c r="D35" s="8"/>
      <c r="E35" s="8"/>
      <c r="F35" s="8"/>
    </row>
    <row r="36" spans="1:6">
      <c r="A36" s="8">
        <v>1</v>
      </c>
      <c r="B36" s="23" t="s">
        <v>51</v>
      </c>
      <c r="C36" s="8">
        <v>10332</v>
      </c>
      <c r="D36" s="8"/>
      <c r="E36" s="8"/>
      <c r="F36" s="8"/>
    </row>
    <row r="37" spans="1:6">
      <c r="A37" s="15">
        <v>2</v>
      </c>
      <c r="B37" s="13" t="s">
        <v>52</v>
      </c>
      <c r="C37" s="15">
        <v>21422</v>
      </c>
      <c r="D37" s="29"/>
      <c r="E37" s="29"/>
      <c r="F37" s="15"/>
    </row>
    <row r="38" spans="1:6">
      <c r="A38" s="15">
        <v>3</v>
      </c>
      <c r="B38" s="13" t="s">
        <v>53</v>
      </c>
      <c r="C38" s="15">
        <v>10228</v>
      </c>
      <c r="D38" s="29"/>
      <c r="E38" s="29"/>
      <c r="F38" s="15"/>
    </row>
    <row r="39" spans="1:6">
      <c r="A39" s="15">
        <v>4</v>
      </c>
      <c r="B39" s="13" t="s">
        <v>43</v>
      </c>
      <c r="C39" s="15">
        <v>0</v>
      </c>
      <c r="D39" s="29"/>
      <c r="E39" s="29"/>
      <c r="F39" s="15"/>
    </row>
    <row r="40" spans="1:6">
      <c r="A40" s="15"/>
      <c r="B40" s="13" t="s">
        <v>39</v>
      </c>
      <c r="C40" s="15">
        <v>41982</v>
      </c>
      <c r="D40" s="13"/>
      <c r="E40" s="13"/>
      <c r="F40" s="13"/>
    </row>
    <row r="41" spans="1:6">
      <c r="A41" s="46"/>
      <c r="B41" s="49"/>
      <c r="C41" s="46"/>
      <c r="D41" s="52"/>
      <c r="E41" s="52"/>
      <c r="F41" s="52"/>
    </row>
    <row r="42" spans="1:6">
      <c r="A42" s="46"/>
      <c r="B42" s="49"/>
      <c r="C42" s="46"/>
      <c r="D42" s="52"/>
      <c r="E42" s="52"/>
      <c r="F42" s="52"/>
    </row>
    <row r="43" spans="1:6">
      <c r="C43" s="37"/>
    </row>
    <row r="44" spans="1:6" s="3" customFormat="1">
      <c r="A44" s="14" t="s">
        <v>27</v>
      </c>
      <c r="B44" s="3" t="s">
        <v>46</v>
      </c>
      <c r="C44" s="28"/>
      <c r="D44" s="28"/>
      <c r="E44" s="28"/>
      <c r="F44" s="14" t="s">
        <v>26</v>
      </c>
    </row>
    <row r="45" spans="1:6">
      <c r="A45" s="74" t="s">
        <v>0</v>
      </c>
      <c r="B45" s="4"/>
      <c r="C45" s="75" t="s">
        <v>44</v>
      </c>
      <c r="D45" s="75" t="s">
        <v>20</v>
      </c>
      <c r="E45" s="75" t="s">
        <v>21</v>
      </c>
      <c r="F45" s="75" t="s">
        <v>45</v>
      </c>
    </row>
    <row r="46" spans="1:6">
      <c r="A46" s="74"/>
      <c r="B46" s="17" t="s">
        <v>28</v>
      </c>
      <c r="C46" s="76"/>
      <c r="D46" s="76"/>
      <c r="E46" s="76"/>
      <c r="F46" s="78"/>
    </row>
    <row r="47" spans="1:6" ht="20.25" customHeight="1">
      <c r="A47" s="74"/>
      <c r="B47" s="7"/>
      <c r="C47" s="77"/>
      <c r="D47" s="77"/>
      <c r="E47" s="77"/>
      <c r="F47" s="79"/>
    </row>
    <row r="48" spans="1:6">
      <c r="A48" s="8">
        <v>1</v>
      </c>
      <c r="B48" s="9">
        <v>2</v>
      </c>
      <c r="C48" s="8">
        <v>3</v>
      </c>
      <c r="D48" s="8">
        <v>4</v>
      </c>
      <c r="E48" s="8">
        <v>5</v>
      </c>
      <c r="F48" s="8">
        <v>6</v>
      </c>
    </row>
    <row r="49" spans="1:6">
      <c r="A49" s="15"/>
      <c r="B49" s="13" t="s">
        <v>54</v>
      </c>
      <c r="C49" s="15"/>
      <c r="D49" s="29"/>
      <c r="E49" s="29"/>
      <c r="F49" s="15">
        <v>1953</v>
      </c>
    </row>
    <row r="50" spans="1:6">
      <c r="A50" s="15"/>
      <c r="B50" s="16" t="s">
        <v>29</v>
      </c>
      <c r="C50" s="29"/>
      <c r="D50" s="29"/>
      <c r="E50" s="29"/>
      <c r="F50" s="15"/>
    </row>
    <row r="51" spans="1:6">
      <c r="A51" s="15"/>
      <c r="B51" s="13"/>
      <c r="C51" s="38"/>
      <c r="D51" s="38"/>
      <c r="E51" s="38"/>
      <c r="F51" s="61"/>
    </row>
    <row r="52" spans="1:6">
      <c r="A52" s="15"/>
      <c r="B52" s="13" t="s">
        <v>39</v>
      </c>
      <c r="C52" s="38">
        <f>SUM(C51:C51)</f>
        <v>0</v>
      </c>
      <c r="D52" s="38"/>
      <c r="E52" s="38"/>
      <c r="F52" s="39">
        <f>F49-C52</f>
        <v>1953</v>
      </c>
    </row>
    <row r="53" spans="1:6">
      <c r="A53" s="46"/>
      <c r="B53" s="49"/>
      <c r="C53" s="50"/>
      <c r="D53" s="50"/>
      <c r="E53" s="50"/>
      <c r="F53" s="51"/>
    </row>
    <row r="54" spans="1:6">
      <c r="A54" s="46"/>
      <c r="B54" s="49"/>
      <c r="C54" s="50"/>
      <c r="D54" s="50"/>
      <c r="E54" s="50"/>
      <c r="F54" s="51"/>
    </row>
    <row r="55" spans="1:6">
      <c r="A55" s="46"/>
      <c r="B55" s="49"/>
      <c r="C55" s="50"/>
      <c r="D55" s="50"/>
      <c r="E55" s="50"/>
      <c r="F55" s="51"/>
    </row>
    <row r="56" spans="1:6">
      <c r="A56" s="46"/>
      <c r="B56" s="49"/>
      <c r="C56" s="50"/>
      <c r="D56" s="50"/>
      <c r="E56" s="50"/>
      <c r="F56" s="51"/>
    </row>
    <row r="57" spans="1:6">
      <c r="A57" s="46"/>
      <c r="B57" s="49"/>
      <c r="C57" s="50"/>
      <c r="D57" s="50"/>
      <c r="E57" s="50"/>
      <c r="F57" s="51"/>
    </row>
    <row r="58" spans="1:6">
      <c r="A58" s="46"/>
      <c r="B58" s="49"/>
      <c r="C58" s="50"/>
      <c r="D58" s="50"/>
      <c r="E58" s="50"/>
      <c r="F58" s="51"/>
    </row>
    <row r="59" spans="1:6">
      <c r="A59" s="46"/>
      <c r="B59" s="49"/>
      <c r="C59" s="50"/>
      <c r="D59" s="50"/>
      <c r="E59" s="50"/>
      <c r="F59" s="51"/>
    </row>
    <row r="61" spans="1:6" s="3" customFormat="1">
      <c r="A61" s="14">
        <v>3</v>
      </c>
      <c r="B61" s="3" t="s">
        <v>24</v>
      </c>
      <c r="C61" s="28" t="s">
        <v>26</v>
      </c>
      <c r="D61" s="28"/>
      <c r="E61" s="28"/>
      <c r="F61" s="14"/>
    </row>
    <row r="62" spans="1:6">
      <c r="A62" s="74" t="s">
        <v>0</v>
      </c>
      <c r="B62" s="4"/>
      <c r="C62" s="75" t="s">
        <v>32</v>
      </c>
    </row>
    <row r="63" spans="1:6">
      <c r="A63" s="74"/>
      <c r="B63" s="5" t="s">
        <v>23</v>
      </c>
      <c r="C63" s="76"/>
    </row>
    <row r="64" spans="1:6">
      <c r="A64" s="74"/>
      <c r="B64" s="7"/>
      <c r="C64" s="77"/>
    </row>
    <row r="65" spans="1:6">
      <c r="A65" s="11">
        <v>1</v>
      </c>
      <c r="B65" s="24">
        <v>2</v>
      </c>
      <c r="C65" s="11">
        <v>3</v>
      </c>
    </row>
    <row r="66" spans="1:6">
      <c r="A66" s="15"/>
      <c r="B66" s="21"/>
      <c r="C66" s="22"/>
    </row>
    <row r="67" spans="1:6">
      <c r="A67" s="46"/>
      <c r="B67" s="47"/>
      <c r="C67" s="48"/>
    </row>
    <row r="68" spans="1:6">
      <c r="A68" s="46"/>
      <c r="B68" s="47"/>
      <c r="C68" s="48"/>
    </row>
    <row r="69" spans="1:6" s="3" customFormat="1">
      <c r="A69" s="14">
        <v>5</v>
      </c>
      <c r="B69" s="3" t="s">
        <v>25</v>
      </c>
      <c r="C69" s="28" t="s">
        <v>26</v>
      </c>
      <c r="D69" s="28"/>
      <c r="E69" s="28"/>
      <c r="F69" s="14"/>
    </row>
    <row r="70" spans="1:6">
      <c r="A70" s="74" t="s">
        <v>0</v>
      </c>
      <c r="B70" s="25"/>
      <c r="C70" s="75" t="s">
        <v>31</v>
      </c>
    </row>
    <row r="71" spans="1:6">
      <c r="A71" s="74"/>
      <c r="B71" s="6" t="s">
        <v>38</v>
      </c>
      <c r="C71" s="76"/>
    </row>
    <row r="72" spans="1:6">
      <c r="A72" s="74"/>
      <c r="B72" s="7"/>
      <c r="C72" s="77"/>
    </row>
    <row r="73" spans="1:6">
      <c r="A73" s="11">
        <v>1</v>
      </c>
      <c r="B73" s="70">
        <v>2</v>
      </c>
      <c r="C73" s="71">
        <v>3</v>
      </c>
    </row>
    <row r="74" spans="1:6">
      <c r="A74" s="69">
        <v>1</v>
      </c>
      <c r="B74" s="44">
        <v>1</v>
      </c>
      <c r="C74" s="44" t="s">
        <v>56</v>
      </c>
    </row>
    <row r="75" spans="1:6">
      <c r="A75" s="69">
        <f t="shared" ref="A75:A81" si="0">A74+1</f>
        <v>2</v>
      </c>
      <c r="B75" s="44">
        <v>7</v>
      </c>
      <c r="C75" s="44" t="s">
        <v>57</v>
      </c>
    </row>
    <row r="76" spans="1:6">
      <c r="A76" s="69">
        <f t="shared" si="0"/>
        <v>3</v>
      </c>
      <c r="B76" s="44">
        <v>17</v>
      </c>
      <c r="C76" s="44" t="s">
        <v>58</v>
      </c>
    </row>
    <row r="77" spans="1:6">
      <c r="A77" s="69">
        <f t="shared" si="0"/>
        <v>4</v>
      </c>
      <c r="B77" s="44">
        <v>20</v>
      </c>
      <c r="C77" s="44" t="s">
        <v>58</v>
      </c>
    </row>
    <row r="78" spans="1:6">
      <c r="A78" s="69">
        <f t="shared" si="0"/>
        <v>5</v>
      </c>
      <c r="B78" s="44">
        <v>24</v>
      </c>
      <c r="C78" s="44" t="s">
        <v>59</v>
      </c>
    </row>
    <row r="79" spans="1:6">
      <c r="A79" s="69">
        <f t="shared" si="0"/>
        <v>6</v>
      </c>
      <c r="B79" s="44">
        <v>31</v>
      </c>
      <c r="C79" s="44" t="s">
        <v>60</v>
      </c>
    </row>
    <row r="80" spans="1:6">
      <c r="A80" s="69">
        <f t="shared" si="0"/>
        <v>7</v>
      </c>
      <c r="B80" s="44">
        <v>51</v>
      </c>
      <c r="C80" s="44" t="s">
        <v>61</v>
      </c>
    </row>
    <row r="81" spans="1:6">
      <c r="A81" s="69">
        <f t="shared" si="0"/>
        <v>8</v>
      </c>
      <c r="B81" s="44">
        <v>54</v>
      </c>
      <c r="C81" s="44" t="s">
        <v>62</v>
      </c>
    </row>
    <row r="82" spans="1:6" s="3" customFormat="1">
      <c r="A82" s="72"/>
      <c r="B82" s="45" t="s">
        <v>63</v>
      </c>
      <c r="C82" s="45" t="s">
        <v>64</v>
      </c>
      <c r="D82" s="28"/>
      <c r="E82" s="28"/>
      <c r="F82" s="14"/>
    </row>
    <row r="83" spans="1:6">
      <c r="A83" s="62"/>
      <c r="B83" s="63"/>
      <c r="C83" s="64"/>
      <c r="D83" s="2"/>
      <c r="E83" s="2"/>
      <c r="F83" s="2"/>
    </row>
    <row r="84" spans="1:6">
      <c r="A84" s="62"/>
      <c r="B84" s="63"/>
      <c r="C84" s="64"/>
      <c r="D84" s="2"/>
      <c r="E84" s="2"/>
      <c r="F84" s="2"/>
    </row>
    <row r="87" spans="1:6">
      <c r="A87" s="2"/>
      <c r="B87" s="2" t="s">
        <v>40</v>
      </c>
      <c r="D87" s="80" t="s">
        <v>41</v>
      </c>
      <c r="E87" s="80"/>
      <c r="F87" s="80"/>
    </row>
    <row r="88" spans="1:6" ht="14.45" customHeight="1">
      <c r="A88" s="2"/>
      <c r="D88" s="12" t="s">
        <v>34</v>
      </c>
    </row>
    <row r="90" spans="1:6" ht="11.45" customHeight="1">
      <c r="A90" s="2"/>
      <c r="B90" s="2" t="s">
        <v>33</v>
      </c>
      <c r="D90" s="30" t="s">
        <v>35</v>
      </c>
      <c r="E90" s="26"/>
      <c r="F90" s="33"/>
    </row>
    <row r="91" spans="1:6" ht="12" customHeight="1">
      <c r="A91" s="2"/>
      <c r="D91" s="26"/>
      <c r="E91" s="26"/>
      <c r="F91" s="33"/>
    </row>
    <row r="92" spans="1:6">
      <c r="A92" s="2"/>
      <c r="D92" s="26"/>
      <c r="E92" s="26"/>
      <c r="F92" s="33"/>
    </row>
  </sheetData>
  <mergeCells count="19">
    <mergeCell ref="A62:A64"/>
    <mergeCell ref="C62:C64"/>
    <mergeCell ref="A70:A72"/>
    <mergeCell ref="C70:C72"/>
    <mergeCell ref="D87:F87"/>
    <mergeCell ref="F30:F32"/>
    <mergeCell ref="A45:A47"/>
    <mergeCell ref="C45:C47"/>
    <mergeCell ref="D45:D47"/>
    <mergeCell ref="E45:E47"/>
    <mergeCell ref="F45:F47"/>
    <mergeCell ref="A10:A12"/>
    <mergeCell ref="C10:C12"/>
    <mergeCell ref="D10:D12"/>
    <mergeCell ref="E10:E12"/>
    <mergeCell ref="A30:A32"/>
    <mergeCell ref="C30:C32"/>
    <mergeCell ref="D30:D32"/>
    <mergeCell ref="E30:E32"/>
  </mergeCells>
  <pageMargins left="0.51181102362204722" right="0.31496062992125984" top="0.15748031496062992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2014-03-19T10:07:18Z</cp:lastPrinted>
  <dcterms:created xsi:type="dcterms:W3CDTF">2012-04-06T10:48:24Z</dcterms:created>
  <dcterms:modified xsi:type="dcterms:W3CDTF">2014-04-01T05:14:31Z</dcterms:modified>
</cp:coreProperties>
</file>