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<sst xmlns="http://schemas.openxmlformats.org/spreadsheetml/2006/main" count="169" uniqueCount="122">
  <si>
    <t>Отчет об исполнении управляющей организацией договора управления дома 
 № 46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</si>
  <si>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</si>
  <si>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</si>
  <si>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</si>
  <si>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</si>
  <si>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</si>
  <si>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</si>
  <si>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</si>
  <si>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</si>
  <si>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</si>
  <si>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</si>
  <si>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</si>
  <si>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</si>
  <si>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</si>
  <si>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</si>
  <si>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</si>
  <si>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</si>
  <si>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</si>
  <si>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</si>
  <si>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</si>
  <si>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</si>
  <si>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</si>
  <si>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</si>
  <si>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</si>
  <si>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</si>
  <si>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</si>
  <si>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</si>
  <si>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</si>
  <si>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</si>
  <si>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</si>
  <si>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</si>
  <si>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</si>
  <si>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</si>
  <si>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</si>
  <si>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</si>
  <si>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</si>
  <si>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</si>
  <si>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</si>
  <si>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</si>
  <si>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</si>
  <si>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</si>
  <si>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</si>
  <si>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</si>
  <si>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</si>
  <si>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</si>
  <si>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</si>
  <si>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</si>
  <si>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</si>
  <si>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</si>
  <si>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</si>
  <si>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50 478</t>
  </si>
  <si>
    <t>Дополнительные доходы</t>
  </si>
  <si>
    <t>ИТОГО</t>
  </si>
  <si>
    <t>Ед.изм.</t>
  </si>
  <si>
    <t>Объем</t>
  </si>
  <si>
    <t>кровля</t>
  </si>
  <si>
    <t>м2</t>
  </si>
  <si>
    <t>17 460</t>
  </si>
  <si>
    <t>14 672</t>
  </si>
  <si>
    <t>тепловые узлы</t>
  </si>
  <si>
    <t>шт</t>
  </si>
  <si>
    <t>10 104</t>
  </si>
  <si>
    <t>42 236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</si>
  <si>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</si>
  <si>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</si>
  <si>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</si>
  <si>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</si>
  <si>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</si>
  <si>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</si>
  <si>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</si>
  <si>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</si>
  <si>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</si>
  <si>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</si>
  <si>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</si>
  <si>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</si>
  <si>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10. Сведения о должниках на 01.01.2015</t>
  </si>
  <si>
    <t>№</t>
  </si>
  <si>
    <t>Номер квартиры</t>
  </si>
  <si>
    <t>Сумма долга</t>
  </si>
  <si>
    <t>18 247</t>
  </si>
  <si>
    <t>10 606</t>
  </si>
  <si>
    <t>35 781</t>
  </si>
  <si>
    <t>76 646</t>
  </si>
  <si>
    <t>9 820</t>
  </si>
  <si>
    <t>5 014</t>
  </si>
  <si>
    <t>76 557</t>
  </si>
  <si>
    <t>6 267</t>
  </si>
  <si>
    <t>7 340</t>
  </si>
  <si>
    <t>33 467</t>
  </si>
  <si>
    <t>4. Текущий ремонт, в т.ч.</t>
  </si>
  <si>
    <t>межпанел.швы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</si>
  <si>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</si>
  <si>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</si>
  <si>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</si>
  <si>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</si>
  <si>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9. Сведения о перерасчетах за жилищные и комунальные услуги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</si>
  <si>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</si>
  <si>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</si>
  <si>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</si>
  <si>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</si>
  <si>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</si>
  <si>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</si>
  <si>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</si>
  <si>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</si>
  <si>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</si>
  <si>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</si>
  <si>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</si>
  <si>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</si>
  <si>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*</t>
  </si>
  <si>
    <t>расходы за счет ежемесячных платежей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</si>
  <si>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</si>
  <si>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</si>
  <si>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раз</t>
  </si>
  <si>
    <t>п.м.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</si>
  <si>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</si>
  <si>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</si>
  <si>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</si>
  <si>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вывоз снега</t>
  </si>
  <si>
    <t>Механизированная уборка</t>
  </si>
  <si>
    <t>Вывоз снега на полигон</t>
  </si>
  <si>
    <t>м3</t>
  </si>
  <si>
    <t>13 542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</si>
</sst>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6">
      <selection activeCell="G27" sqref="G27"/>
    </sheetView>
  </sheetViews>
  <sheetFormatPr defaultColWidth="9.140625" defaultRowHeight="15"/>
  <cols>
    <col min="1" max="1" width="10.00390625" style="0" customWidth="1"/>
    <col min="2" max="2" width="43.28125" style="0" customWidth="1"/>
    <col min="3" max="3" width="18.28125" style="0" customWidth="1"/>
    <col min="4" max="4" width="17.00390625" style="0" customWidth="1"/>
    <col min="5" max="5" width="17.28125" style="0" customWidth="1"/>
    <col min="6" max="7" width="20.00390625" style="0" customWidth="1"/>
  </cols>
  <sheetData>
    <row r="1" spans="1:7" ht="128.2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1989</v>
      </c>
    </row>
    <row r="7" spans="2:3" ht="18.75">
      <c r="B7" s="5" t="s">
        <v>2</v>
      </c>
      <c r="C7" s="5">
        <v>3009.7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48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7">
        <f>C26</f>
        <v>160741.9914</v>
      </c>
      <c r="D13" s="7">
        <f>D26</f>
        <v>877815.5989999999</v>
      </c>
      <c r="E13" s="7">
        <v>737292.2761</v>
      </c>
      <c r="F13" s="7">
        <v>301265.7043</v>
      </c>
    </row>
    <row r="14" spans="1:6" ht="45">
      <c r="A14" s="2" t="s">
        <v>12</v>
      </c>
      <c r="B14" s="3" t="s">
        <v>13</v>
      </c>
      <c r="C14" s="7">
        <v>34429.9341</v>
      </c>
      <c r="D14" s="7">
        <v>174003.081</v>
      </c>
      <c r="E14" s="7">
        <v>146591.996</v>
      </c>
      <c r="F14" s="7">
        <v>61841.0191</v>
      </c>
    </row>
    <row r="15" spans="1:6" ht="13.5" customHeight="1">
      <c r="A15" s="2" t="s">
        <v>14</v>
      </c>
      <c r="B15" s="3" t="s">
        <v>15</v>
      </c>
      <c r="C15" s="7">
        <v>9880.1888</v>
      </c>
      <c r="D15" s="7">
        <v>53790.333</v>
      </c>
      <c r="E15" s="7">
        <v>45053.2203</v>
      </c>
      <c r="F15" s="7">
        <v>18617.3015</v>
      </c>
    </row>
    <row r="16" spans="1:6" ht="15">
      <c r="A16" s="2" t="s">
        <v>16</v>
      </c>
      <c r="B16" s="3" t="s">
        <v>17</v>
      </c>
      <c r="C16" s="7">
        <v>11436.0652</v>
      </c>
      <c r="D16" s="7">
        <v>49458.12</v>
      </c>
      <c r="E16" s="7">
        <v>41699.8673</v>
      </c>
      <c r="F16" s="7">
        <v>19194.3179</v>
      </c>
    </row>
    <row r="17" spans="1:6" ht="30">
      <c r="A17" s="2" t="s">
        <v>18</v>
      </c>
      <c r="B17" s="3" t="s">
        <v>19</v>
      </c>
      <c r="C17" s="7">
        <v>7672.2287</v>
      </c>
      <c r="D17" s="7">
        <v>38265.258</v>
      </c>
      <c r="E17" s="7">
        <v>32346.6914</v>
      </c>
      <c r="F17" s="7">
        <v>13590.7953</v>
      </c>
    </row>
    <row r="18" spans="1:6" ht="30">
      <c r="A18" s="2" t="s">
        <v>20</v>
      </c>
      <c r="B18" s="3" t="s">
        <v>21</v>
      </c>
      <c r="C18" s="7">
        <v>5441.4514</v>
      </c>
      <c r="D18" s="7">
        <v>32489.37</v>
      </c>
      <c r="E18" s="7">
        <v>27492.217</v>
      </c>
      <c r="F18" s="7">
        <v>10438.6044</v>
      </c>
    </row>
    <row r="19" spans="1:6" ht="15">
      <c r="A19" s="2" t="s">
        <v>22</v>
      </c>
      <c r="B19" s="3" t="s">
        <v>23</v>
      </c>
      <c r="C19" s="7">
        <v>19251.4752</v>
      </c>
      <c r="D19" s="7">
        <v>110468.61</v>
      </c>
      <c r="E19" s="7">
        <v>92345.6133</v>
      </c>
      <c r="F19" s="7">
        <v>37374.4719</v>
      </c>
    </row>
    <row r="20" spans="1:6" ht="15">
      <c r="A20" s="2" t="s">
        <v>24</v>
      </c>
      <c r="B20" s="3" t="s">
        <v>25</v>
      </c>
      <c r="C20" s="7">
        <v>41724.7744</v>
      </c>
      <c r="D20" s="7">
        <v>214077.462</v>
      </c>
      <c r="E20" s="7">
        <v>179860.9633</v>
      </c>
      <c r="F20" s="7">
        <v>75941.2731</v>
      </c>
    </row>
    <row r="21" spans="1:6" ht="15">
      <c r="A21" s="2" t="s">
        <v>26</v>
      </c>
      <c r="B21" s="3" t="s">
        <v>27</v>
      </c>
      <c r="C21" s="7">
        <v>6359.1938</v>
      </c>
      <c r="D21" s="7">
        <v>63191.001</v>
      </c>
      <c r="E21" s="7">
        <v>50477.6576</v>
      </c>
      <c r="F21" s="7">
        <v>19072.5372</v>
      </c>
    </row>
    <row r="22" spans="1:6" ht="15">
      <c r="A22" s="2" t="s">
        <v>28</v>
      </c>
      <c r="B22" s="3" t="s">
        <v>29</v>
      </c>
      <c r="C22" s="7">
        <f>15708.5629-2732.36</f>
        <v>12976.2029</v>
      </c>
      <c r="D22" s="7">
        <v>66773.36</v>
      </c>
      <c r="E22" s="7">
        <v>56084.4622</v>
      </c>
      <c r="F22" s="7">
        <v>23665.4907</v>
      </c>
    </row>
    <row r="23" spans="1:6" ht="15">
      <c r="A23" s="2" t="s">
        <v>30</v>
      </c>
      <c r="B23" s="3" t="s">
        <v>31</v>
      </c>
      <c r="C23" s="7">
        <v>11295.2671</v>
      </c>
      <c r="D23" s="7">
        <v>48924.24</v>
      </c>
      <c r="E23" s="7">
        <v>46129.2472</v>
      </c>
      <c r="F23" s="7">
        <v>14090.2599</v>
      </c>
    </row>
    <row r="24" spans="1:6" ht="30">
      <c r="A24" s="2" t="s">
        <v>32</v>
      </c>
      <c r="B24" s="3" t="s">
        <v>33</v>
      </c>
      <c r="C24" s="7">
        <v>34705.1439</v>
      </c>
      <c r="D24" s="7">
        <v>167861.745</v>
      </c>
      <c r="E24" s="7">
        <v>142214.801</v>
      </c>
      <c r="F24" s="7">
        <v>60352.0879</v>
      </c>
    </row>
    <row r="25" spans="1:6" ht="15">
      <c r="A25" s="2" t="s">
        <v>34</v>
      </c>
      <c r="B25" s="3" t="s">
        <v>35</v>
      </c>
      <c r="C25" s="7">
        <v>0</v>
      </c>
      <c r="D25" s="7">
        <v>32516.1</v>
      </c>
      <c r="E25" s="7">
        <v>23587.5355</v>
      </c>
      <c r="F25" s="7">
        <v>8928.5645</v>
      </c>
    </row>
    <row r="26" spans="1:6" ht="15">
      <c r="A26" s="3"/>
      <c r="B26" s="3" t="s">
        <v>36</v>
      </c>
      <c r="C26" s="7">
        <f>SUM(C15:C25)</f>
        <v>160741.9914</v>
      </c>
      <c r="D26" s="7">
        <f>SUM(D15:D25)</f>
        <v>877815.5989999999</v>
      </c>
      <c r="E26" s="7">
        <v>737292.2761</v>
      </c>
      <c r="F26" s="7">
        <v>301265.7042999999</v>
      </c>
    </row>
    <row r="27" spans="1:6" ht="15">
      <c r="A27" s="3"/>
      <c r="B27" s="3" t="s">
        <v>37</v>
      </c>
      <c r="C27" s="8"/>
      <c r="D27" s="8"/>
      <c r="E27" s="7">
        <v>84.25392175860257</v>
      </c>
      <c r="F27" s="8"/>
    </row>
    <row r="30" spans="1:7" ht="60" customHeight="1">
      <c r="A30" s="20" t="s">
        <v>38</v>
      </c>
      <c r="B30" s="20"/>
      <c r="C30" s="20"/>
      <c r="D30" s="20"/>
      <c r="E30" s="20"/>
      <c r="F30" s="20"/>
      <c r="G30" s="1"/>
    </row>
    <row r="33" spans="1:6" ht="54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7">
        <v>182943.2006</v>
      </c>
      <c r="D35" s="7">
        <v>1165352.8353</v>
      </c>
      <c r="E35" s="7">
        <v>1023790.4808</v>
      </c>
      <c r="F35" s="7">
        <v>255838.6351</v>
      </c>
    </row>
    <row r="36" spans="1:6" ht="15">
      <c r="A36" s="2" t="s">
        <v>12</v>
      </c>
      <c r="B36" s="3" t="s">
        <v>40</v>
      </c>
      <c r="C36" s="7">
        <v>1631.6611</v>
      </c>
      <c r="D36" s="7">
        <v>6479.5841</v>
      </c>
      <c r="E36" s="7">
        <v>5707.7823</v>
      </c>
      <c r="F36" s="7">
        <v>2403.4629</v>
      </c>
    </row>
    <row r="37" spans="1:6" ht="15">
      <c r="A37" s="2" t="s">
        <v>22</v>
      </c>
      <c r="B37" s="3" t="s">
        <v>41</v>
      </c>
      <c r="C37" s="7">
        <v>48170.0723</v>
      </c>
      <c r="D37" s="7">
        <v>421407.1225</v>
      </c>
      <c r="E37" s="7">
        <v>392778.8049</v>
      </c>
      <c r="F37" s="7">
        <v>76798.3899</v>
      </c>
    </row>
    <row r="38" spans="1:6" ht="15">
      <c r="A38" s="2" t="s">
        <v>24</v>
      </c>
      <c r="B38" s="3" t="s">
        <v>42</v>
      </c>
      <c r="C38" s="7">
        <v>133141.4672</v>
      </c>
      <c r="D38" s="7">
        <v>737466.1287</v>
      </c>
      <c r="E38" s="7">
        <v>625303.8936</v>
      </c>
      <c r="F38" s="7">
        <v>176636.7823</v>
      </c>
    </row>
    <row r="39" spans="3:6" ht="15">
      <c r="C39" s="9"/>
      <c r="D39" s="9"/>
      <c r="E39" s="9"/>
      <c r="F39" s="9"/>
    </row>
    <row r="40" spans="1:6" ht="15">
      <c r="A40" s="3"/>
      <c r="B40" s="3" t="s">
        <v>36</v>
      </c>
      <c r="C40" s="7">
        <v>182943.20059999998</v>
      </c>
      <c r="D40" s="7">
        <v>1165352.8353</v>
      </c>
      <c r="E40" s="7">
        <v>1023790.4808</v>
      </c>
      <c r="F40" s="7">
        <v>255838.63509999998</v>
      </c>
    </row>
    <row r="41" spans="1:6" ht="15">
      <c r="A41" s="3"/>
      <c r="B41" s="3" t="s">
        <v>37</v>
      </c>
      <c r="C41" s="8"/>
      <c r="D41" s="8"/>
      <c r="E41" s="7">
        <v>87.85240399200151</v>
      </c>
      <c r="F41" s="8"/>
    </row>
    <row r="42" ht="133.5" customHeight="1"/>
    <row r="43" spans="1:7" ht="60" customHeight="1">
      <c r="A43" s="20" t="s">
        <v>43</v>
      </c>
      <c r="B43" s="20"/>
      <c r="C43" s="20"/>
      <c r="D43" s="20"/>
      <c r="E43" s="20"/>
      <c r="F43" s="20"/>
      <c r="G43" s="1"/>
    </row>
    <row r="45" spans="1:6" ht="39.75" customHeight="1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49</v>
      </c>
    </row>
    <row r="46" spans="1:6" ht="15">
      <c r="A46" s="2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</row>
    <row r="47" spans="1:6" s="19" customFormat="1" ht="15">
      <c r="A47" s="18">
        <v>1</v>
      </c>
      <c r="B47" s="18" t="s">
        <v>27</v>
      </c>
      <c r="C47" s="18">
        <v>34480</v>
      </c>
      <c r="D47" s="18" t="s">
        <v>50</v>
      </c>
      <c r="E47" s="18"/>
      <c r="F47" s="18">
        <f>D47+C47</f>
        <v>84958</v>
      </c>
    </row>
    <row r="48" spans="1:6" s="19" customFormat="1" ht="15">
      <c r="A48" s="18">
        <v>2</v>
      </c>
      <c r="B48" s="18" t="s">
        <v>51</v>
      </c>
      <c r="C48" s="18">
        <v>5683</v>
      </c>
      <c r="D48" s="18">
        <v>1627</v>
      </c>
      <c r="E48" s="18"/>
      <c r="F48" s="18">
        <v>7311</v>
      </c>
    </row>
    <row r="49" spans="1:6" s="25" customFormat="1" ht="15">
      <c r="A49" s="24"/>
      <c r="B49" s="24" t="s">
        <v>52</v>
      </c>
      <c r="C49" s="24">
        <f>SUM(C47:C48)</f>
        <v>40163</v>
      </c>
      <c r="D49" s="24">
        <f>D47+D48</f>
        <v>52105</v>
      </c>
      <c r="E49" s="24"/>
      <c r="F49" s="24">
        <f>F47+F48</f>
        <v>92269</v>
      </c>
    </row>
    <row r="50" spans="1:6" ht="15">
      <c r="A50" s="10"/>
      <c r="B50" s="10"/>
      <c r="C50" s="10"/>
      <c r="D50" s="10"/>
      <c r="E50" s="10"/>
      <c r="F50" s="10"/>
    </row>
    <row r="51" spans="1:6" ht="18.75">
      <c r="A51" s="22" t="s">
        <v>89</v>
      </c>
      <c r="B51" s="22"/>
      <c r="C51" s="22"/>
      <c r="D51" s="22"/>
      <c r="E51" s="22"/>
      <c r="F51" s="22"/>
    </row>
    <row r="53" spans="1:5" ht="30">
      <c r="A53" s="2" t="s">
        <v>44</v>
      </c>
      <c r="B53" s="2" t="s">
        <v>45</v>
      </c>
      <c r="C53" s="2" t="s">
        <v>53</v>
      </c>
      <c r="D53" s="2" t="s">
        <v>54</v>
      </c>
      <c r="E53" s="2" t="s">
        <v>48</v>
      </c>
    </row>
    <row r="54" spans="1:5" ht="15">
      <c r="A54" s="2">
        <v>1</v>
      </c>
      <c r="B54" s="2">
        <v>2</v>
      </c>
      <c r="C54" s="2">
        <v>3</v>
      </c>
      <c r="D54" s="2">
        <v>4</v>
      </c>
      <c r="E54" s="2">
        <v>5</v>
      </c>
    </row>
    <row r="55" spans="1:5" ht="15">
      <c r="A55" s="2">
        <v>1</v>
      </c>
      <c r="B55" s="3"/>
      <c r="C55" s="2"/>
      <c r="D55" s="4"/>
      <c r="E55" s="2"/>
    </row>
    <row r="56" spans="1:6" ht="15">
      <c r="A56" s="10"/>
      <c r="B56" s="10"/>
      <c r="C56" s="10"/>
      <c r="D56" s="10"/>
      <c r="E56" s="10"/>
      <c r="F56" s="10"/>
    </row>
    <row r="58" spans="1:6" ht="60" customHeight="1">
      <c r="A58" s="22" t="s">
        <v>110</v>
      </c>
      <c r="B58" s="21"/>
      <c r="C58" s="21"/>
      <c r="D58" s="21"/>
      <c r="E58" s="21"/>
      <c r="F58" s="21"/>
    </row>
    <row r="60" spans="1:5" ht="39.75" customHeight="1">
      <c r="A60" s="2" t="s">
        <v>44</v>
      </c>
      <c r="B60" s="2" t="s">
        <v>45</v>
      </c>
      <c r="C60" s="2" t="s">
        <v>53</v>
      </c>
      <c r="D60" s="2" t="s">
        <v>54</v>
      </c>
      <c r="E60" s="2" t="s">
        <v>48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 t="s">
        <v>55</v>
      </c>
      <c r="C62" s="2" t="s">
        <v>56</v>
      </c>
      <c r="D62" s="2">
        <v>30</v>
      </c>
      <c r="E62" s="2" t="s">
        <v>57</v>
      </c>
    </row>
    <row r="63" spans="1:5" ht="15">
      <c r="A63" s="2">
        <v>2</v>
      </c>
      <c r="B63" s="11" t="s">
        <v>90</v>
      </c>
      <c r="C63" s="2" t="s">
        <v>56</v>
      </c>
      <c r="D63" s="2">
        <v>32</v>
      </c>
      <c r="E63" s="2" t="s">
        <v>58</v>
      </c>
    </row>
    <row r="64" spans="1:5" ht="15">
      <c r="A64" s="2">
        <v>3</v>
      </c>
      <c r="B64" s="3" t="s">
        <v>59</v>
      </c>
      <c r="C64" s="2" t="s">
        <v>60</v>
      </c>
      <c r="D64" s="2">
        <v>1</v>
      </c>
      <c r="E64" s="2" t="s">
        <v>61</v>
      </c>
    </row>
    <row r="65" spans="1:5" ht="15">
      <c r="A65" s="2"/>
      <c r="B65" s="2" t="s">
        <v>52</v>
      </c>
      <c r="C65" s="2"/>
      <c r="D65" s="2"/>
      <c r="E65" s="2" t="s">
        <v>62</v>
      </c>
    </row>
    <row r="66" spans="1:2" ht="21">
      <c r="A66" s="14" t="s">
        <v>108</v>
      </c>
      <c r="B66" s="15" t="s">
        <v>109</v>
      </c>
    </row>
    <row r="67" spans="1:2" ht="21">
      <c r="A67" s="14"/>
      <c r="B67" s="15"/>
    </row>
    <row r="68" spans="1:6" ht="60" customHeight="1">
      <c r="A68" s="22" t="s">
        <v>111</v>
      </c>
      <c r="B68" s="21"/>
      <c r="C68" s="21"/>
      <c r="D68" s="21"/>
      <c r="E68" s="21"/>
      <c r="F68" s="21"/>
    </row>
    <row r="70" spans="1:5" ht="39.75" customHeight="1">
      <c r="A70" s="2" t="s">
        <v>44</v>
      </c>
      <c r="B70" s="2" t="s">
        <v>45</v>
      </c>
      <c r="C70" s="2" t="s">
        <v>53</v>
      </c>
      <c r="D70" s="2" t="s">
        <v>54</v>
      </c>
      <c r="E70" s="2" t="s">
        <v>48</v>
      </c>
    </row>
    <row r="71" spans="1:5" ht="15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5" ht="15">
      <c r="A72" s="2"/>
      <c r="B72" s="17" t="s">
        <v>117</v>
      </c>
      <c r="C72" s="2"/>
      <c r="D72" s="2"/>
      <c r="E72" s="16"/>
    </row>
    <row r="73" spans="1:5" ht="15">
      <c r="A73" s="2">
        <v>1</v>
      </c>
      <c r="B73" s="3" t="s">
        <v>118</v>
      </c>
      <c r="C73" s="2" t="s">
        <v>112</v>
      </c>
      <c r="D73" s="2">
        <v>2</v>
      </c>
      <c r="E73" s="2"/>
    </row>
    <row r="74" spans="1:5" ht="15">
      <c r="A74" s="2">
        <v>2</v>
      </c>
      <c r="B74" s="3" t="s">
        <v>119</v>
      </c>
      <c r="C74" s="2" t="s">
        <v>120</v>
      </c>
      <c r="D74" s="2"/>
      <c r="E74" s="2" t="s">
        <v>121</v>
      </c>
    </row>
    <row r="75" spans="1:5" ht="15">
      <c r="A75" s="2"/>
      <c r="B75" s="3"/>
      <c r="C75" s="2"/>
      <c r="D75" s="2"/>
      <c r="E75" s="2"/>
    </row>
    <row r="76" spans="1:5" ht="15">
      <c r="A76" s="2">
        <v>1</v>
      </c>
      <c r="B76" s="3" t="s">
        <v>114</v>
      </c>
      <c r="C76" s="2" t="s">
        <v>60</v>
      </c>
      <c r="D76" s="2">
        <v>1</v>
      </c>
      <c r="E76" s="2"/>
    </row>
    <row r="77" spans="1:5" ht="15">
      <c r="A77" s="2">
        <v>2</v>
      </c>
      <c r="B77" s="3" t="s">
        <v>115</v>
      </c>
      <c r="C77" s="2" t="s">
        <v>60</v>
      </c>
      <c r="D77" s="2">
        <v>1</v>
      </c>
      <c r="E77" s="2"/>
    </row>
    <row r="78" spans="1:5" ht="30">
      <c r="A78" s="2">
        <v>3</v>
      </c>
      <c r="B78" s="3" t="s">
        <v>116</v>
      </c>
      <c r="C78" s="2" t="s">
        <v>113</v>
      </c>
      <c r="D78" s="2">
        <v>70</v>
      </c>
      <c r="E78" s="2"/>
    </row>
    <row r="79" spans="1:5" ht="15">
      <c r="A79" s="2"/>
      <c r="B79" s="2" t="s">
        <v>52</v>
      </c>
      <c r="C79" s="2"/>
      <c r="D79" s="2"/>
      <c r="E79" s="2" t="s">
        <v>121</v>
      </c>
    </row>
    <row r="80" spans="1:5" ht="21">
      <c r="A80" s="14" t="s">
        <v>108</v>
      </c>
      <c r="B80" s="15" t="s">
        <v>109</v>
      </c>
      <c r="C80" s="10"/>
      <c r="D80" s="10"/>
      <c r="E80" s="10"/>
    </row>
    <row r="81" spans="1:5" ht="15">
      <c r="A81" s="10"/>
      <c r="B81" s="10"/>
      <c r="C81" s="10"/>
      <c r="D81" s="10"/>
      <c r="E81" s="10"/>
    </row>
    <row r="82" spans="1:5" ht="15">
      <c r="A82" s="10"/>
      <c r="B82" s="10"/>
      <c r="C82" s="10"/>
      <c r="D82" s="10"/>
      <c r="E82" s="10"/>
    </row>
    <row r="83" spans="1:5" ht="15">
      <c r="A83" s="10"/>
      <c r="B83" s="10"/>
      <c r="C83" s="10"/>
      <c r="D83" s="10"/>
      <c r="E83" s="10"/>
    </row>
    <row r="84" spans="1:5" ht="15">
      <c r="A84" s="10"/>
      <c r="B84" s="10"/>
      <c r="C84" s="10"/>
      <c r="D84" s="10"/>
      <c r="E84" s="10"/>
    </row>
    <row r="85" spans="1:5" ht="15">
      <c r="A85" s="10"/>
      <c r="B85" s="10"/>
      <c r="C85" s="10"/>
      <c r="D85" s="10"/>
      <c r="E85" s="10"/>
    </row>
    <row r="86" spans="1:5" ht="15">
      <c r="A86" s="10"/>
      <c r="B86" s="10"/>
      <c r="C86" s="10"/>
      <c r="D86" s="10"/>
      <c r="E86" s="10"/>
    </row>
    <row r="87" spans="1:5" ht="15">
      <c r="A87" s="10"/>
      <c r="B87" s="10"/>
      <c r="C87" s="10"/>
      <c r="D87" s="10"/>
      <c r="E87" s="10"/>
    </row>
    <row r="88" spans="1:5" ht="15">
      <c r="A88" s="10"/>
      <c r="B88" s="10"/>
      <c r="C88" s="10"/>
      <c r="D88" s="10"/>
      <c r="E88" s="10"/>
    </row>
    <row r="89" spans="1:5" ht="15">
      <c r="A89" s="10"/>
      <c r="B89" s="10"/>
      <c r="C89" s="10"/>
      <c r="D89" s="10"/>
      <c r="E89" s="10"/>
    </row>
    <row r="90" spans="1:5" ht="15">
      <c r="A90" s="10"/>
      <c r="B90" s="10"/>
      <c r="C90" s="10"/>
      <c r="D90" s="10"/>
      <c r="E90" s="10"/>
    </row>
    <row r="91" spans="1:5" ht="15">
      <c r="A91" s="10"/>
      <c r="B91" s="10"/>
      <c r="C91" s="10"/>
      <c r="D91" s="10"/>
      <c r="E91" s="10"/>
    </row>
    <row r="92" spans="1:5" ht="15">
      <c r="A92" s="10"/>
      <c r="B92" s="10"/>
      <c r="C92" s="10"/>
      <c r="D92" s="10"/>
      <c r="E92" s="10"/>
    </row>
    <row r="93" spans="1:5" ht="15">
      <c r="A93" s="10"/>
      <c r="B93" s="10"/>
      <c r="C93" s="10"/>
      <c r="D93" s="10"/>
      <c r="E93" s="10"/>
    </row>
    <row r="94" spans="1:5" ht="15">
      <c r="A94" s="10"/>
      <c r="B94" s="10"/>
      <c r="C94" s="10"/>
      <c r="D94" s="10"/>
      <c r="E94" s="10"/>
    </row>
    <row r="95" spans="1:5" ht="15">
      <c r="A95" s="10"/>
      <c r="B95" s="10"/>
      <c r="C95" s="10"/>
      <c r="D95" s="10"/>
      <c r="E95" s="10"/>
    </row>
    <row r="96" spans="1:5" ht="15">
      <c r="A96" s="10"/>
      <c r="B96" s="10"/>
      <c r="C96" s="10"/>
      <c r="D96" s="10"/>
      <c r="E96" s="10"/>
    </row>
    <row r="97" spans="1:5" ht="15">
      <c r="A97" s="10"/>
      <c r="B97" s="10"/>
      <c r="C97" s="10"/>
      <c r="D97" s="10"/>
      <c r="E97" s="10"/>
    </row>
    <row r="98" spans="1:5" ht="15">
      <c r="A98" s="10"/>
      <c r="B98" s="10"/>
      <c r="C98" s="10"/>
      <c r="D98" s="10"/>
      <c r="E98" s="10"/>
    </row>
    <row r="99" spans="1:5" ht="15">
      <c r="A99" s="10"/>
      <c r="B99" s="10"/>
      <c r="C99" s="10"/>
      <c r="D99" s="10"/>
      <c r="E99" s="10"/>
    </row>
    <row r="100" spans="1:5" ht="15">
      <c r="A100" s="10"/>
      <c r="B100" s="10"/>
      <c r="C100" s="10"/>
      <c r="D100" s="10"/>
      <c r="E100" s="10"/>
    </row>
    <row r="101" spans="1:5" ht="15">
      <c r="A101" s="10"/>
      <c r="B101" s="10"/>
      <c r="C101" s="10"/>
      <c r="D101" s="10"/>
      <c r="E101" s="10"/>
    </row>
    <row r="102" spans="1:5" ht="15">
      <c r="A102" s="10"/>
      <c r="B102" s="10"/>
      <c r="C102" s="10"/>
      <c r="D102" s="10"/>
      <c r="E102" s="10"/>
    </row>
    <row r="105" spans="1:7" ht="60" customHeight="1">
      <c r="A105" s="20" t="s">
        <v>63</v>
      </c>
      <c r="B105" s="20"/>
      <c r="C105" s="20"/>
      <c r="D105" s="20"/>
      <c r="E105" s="20"/>
      <c r="F105" s="20"/>
      <c r="G105" s="6"/>
    </row>
    <row r="107" spans="1:3" ht="39.75" customHeight="1">
      <c r="A107" s="2" t="s">
        <v>4</v>
      </c>
      <c r="B107" s="2" t="s">
        <v>64</v>
      </c>
      <c r="C107" s="2" t="s">
        <v>65</v>
      </c>
    </row>
    <row r="108" spans="1:3" ht="15">
      <c r="A108" s="2">
        <v>1</v>
      </c>
      <c r="B108" s="2">
        <v>2</v>
      </c>
      <c r="C108" s="2">
        <v>3</v>
      </c>
    </row>
    <row r="109" spans="1:3" ht="30">
      <c r="A109" s="2">
        <v>1</v>
      </c>
      <c r="B109" s="3" t="s">
        <v>66</v>
      </c>
      <c r="C109" s="2">
        <v>86</v>
      </c>
    </row>
    <row r="110" spans="1:3" ht="15">
      <c r="A110" s="2" t="s">
        <v>67</v>
      </c>
      <c r="B110" s="3" t="s">
        <v>68</v>
      </c>
      <c r="C110" s="2">
        <v>3</v>
      </c>
    </row>
    <row r="111" spans="1:3" ht="15">
      <c r="A111" s="2" t="s">
        <v>69</v>
      </c>
      <c r="B111" s="3" t="s">
        <v>70</v>
      </c>
      <c r="C111" s="2">
        <v>83</v>
      </c>
    </row>
    <row r="112" spans="1:3" ht="15">
      <c r="A112" s="2">
        <v>2</v>
      </c>
      <c r="B112" s="3" t="s">
        <v>71</v>
      </c>
      <c r="C112" s="2">
        <v>3</v>
      </c>
    </row>
    <row r="113" spans="1:3" ht="30">
      <c r="A113" s="2">
        <v>3</v>
      </c>
      <c r="B113" s="3" t="s">
        <v>72</v>
      </c>
      <c r="C113" s="2">
        <v>0</v>
      </c>
    </row>
    <row r="114" spans="1:3" ht="15">
      <c r="A114" s="10"/>
      <c r="B114" s="12"/>
      <c r="C114" s="10"/>
    </row>
    <row r="115" spans="1:3" ht="15">
      <c r="A115" s="10"/>
      <c r="B115" s="12"/>
      <c r="C115" s="10"/>
    </row>
    <row r="116" spans="1:3" ht="15">
      <c r="A116" s="10"/>
      <c r="B116" s="12"/>
      <c r="C116" s="10"/>
    </row>
    <row r="117" spans="1:6" ht="18.75">
      <c r="A117" s="22" t="s">
        <v>91</v>
      </c>
      <c r="B117" s="22"/>
      <c r="C117" s="22"/>
      <c r="D117" s="22"/>
      <c r="E117" s="22"/>
      <c r="F117" s="22"/>
    </row>
    <row r="118" spans="5:6" ht="15">
      <c r="E118" s="10"/>
      <c r="F118" s="10"/>
    </row>
    <row r="119" spans="1:6" ht="45">
      <c r="A119" s="2" t="s">
        <v>44</v>
      </c>
      <c r="B119" s="2" t="s">
        <v>92</v>
      </c>
      <c r="C119" s="2" t="s">
        <v>93</v>
      </c>
      <c r="D119" s="2" t="s">
        <v>94</v>
      </c>
      <c r="E119" s="10"/>
      <c r="F119" s="10"/>
    </row>
    <row r="120" spans="1:6" ht="15">
      <c r="A120" s="2">
        <v>1</v>
      </c>
      <c r="B120" s="2">
        <v>2</v>
      </c>
      <c r="C120" s="2">
        <v>3</v>
      </c>
      <c r="D120" s="2">
        <v>4</v>
      </c>
      <c r="E120" s="10"/>
      <c r="F120" s="10"/>
    </row>
    <row r="121" spans="1:6" ht="15">
      <c r="A121" s="2">
        <v>1</v>
      </c>
      <c r="B121" s="2"/>
      <c r="C121" s="2"/>
      <c r="D121" s="2"/>
      <c r="E121" s="10"/>
      <c r="F121" s="10"/>
    </row>
    <row r="123" spans="1:6" ht="60" customHeight="1">
      <c r="A123" s="20" t="s">
        <v>73</v>
      </c>
      <c r="B123" s="21"/>
      <c r="C123" s="21"/>
      <c r="D123" s="21"/>
      <c r="E123" s="21"/>
      <c r="F123" s="21"/>
    </row>
    <row r="125" spans="1:5" ht="39.75" customHeight="1">
      <c r="A125" s="2" t="s">
        <v>44</v>
      </c>
      <c r="B125" s="2" t="s">
        <v>45</v>
      </c>
      <c r="C125" s="2" t="s">
        <v>53</v>
      </c>
      <c r="D125" s="2" t="s">
        <v>54</v>
      </c>
      <c r="E125" s="2" t="s">
        <v>48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  <row r="131" spans="1:6" ht="60" customHeight="1">
      <c r="A131" s="20" t="s">
        <v>74</v>
      </c>
      <c r="B131" s="21"/>
      <c r="C131" s="21"/>
      <c r="D131" s="21"/>
      <c r="E131" s="21"/>
      <c r="F131" s="21"/>
    </row>
    <row r="133" spans="1:5" ht="39.75" customHeight="1">
      <c r="A133" s="2" t="s">
        <v>44</v>
      </c>
      <c r="B133" s="2" t="s">
        <v>45</v>
      </c>
      <c r="C133" s="2" t="s">
        <v>53</v>
      </c>
      <c r="D133" s="2" t="s">
        <v>54</v>
      </c>
      <c r="E133" s="2" t="s">
        <v>48</v>
      </c>
    </row>
    <row r="134" spans="1:5" ht="15">
      <c r="A134" s="2">
        <v>1</v>
      </c>
      <c r="B134" s="2">
        <v>2</v>
      </c>
      <c r="C134" s="2">
        <v>3</v>
      </c>
      <c r="D134" s="2">
        <v>4</v>
      </c>
      <c r="E13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8:F68"/>
    <mergeCell ref="A123:F123"/>
    <mergeCell ref="A131:F131"/>
    <mergeCell ref="A51:F51"/>
    <mergeCell ref="A117:F117"/>
    <mergeCell ref="A105:F105"/>
    <mergeCell ref="A1:F1"/>
    <mergeCell ref="A30:F30"/>
    <mergeCell ref="A43:F43"/>
    <mergeCell ref="A58:F58"/>
    <mergeCell ref="A9:F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3">
      <selection activeCell="G8" sqref="G8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8" width="15.00390625" style="0" customWidth="1"/>
    <col min="9" max="9" width="18.28125" style="0" customWidth="1"/>
    <col min="10" max="10" width="15.00390625" style="0" customWidth="1"/>
  </cols>
  <sheetData>
    <row r="1" spans="1:10" ht="52.5" customHeight="1">
      <c r="A1" s="22" t="s">
        <v>95</v>
      </c>
      <c r="B1" s="21"/>
      <c r="C1" s="21"/>
      <c r="D1" s="21"/>
      <c r="E1" s="21"/>
      <c r="F1" s="21"/>
      <c r="G1" s="21"/>
      <c r="H1" s="21"/>
      <c r="I1" s="21"/>
      <c r="J1" s="21"/>
    </row>
    <row r="3" spans="1:9" ht="90">
      <c r="A3" s="2" t="s">
        <v>76</v>
      </c>
      <c r="B3" s="2" t="s">
        <v>96</v>
      </c>
      <c r="C3" s="2" t="s">
        <v>97</v>
      </c>
      <c r="D3" s="2" t="s">
        <v>98</v>
      </c>
      <c r="E3" s="2" t="s">
        <v>99</v>
      </c>
      <c r="F3" s="2" t="s">
        <v>100</v>
      </c>
      <c r="G3" s="2" t="s">
        <v>101</v>
      </c>
      <c r="H3" s="2" t="s">
        <v>102</v>
      </c>
      <c r="I3" s="2" t="s">
        <v>103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6" spans="1:5" ht="60" customHeight="1">
      <c r="A6" s="20" t="s">
        <v>75</v>
      </c>
      <c r="B6" s="21"/>
      <c r="C6" s="21"/>
      <c r="D6" s="21"/>
      <c r="E6" s="21"/>
    </row>
    <row r="8" spans="1:3" ht="39.75" customHeight="1">
      <c r="A8" s="2" t="s">
        <v>76</v>
      </c>
      <c r="B8" s="2" t="s">
        <v>77</v>
      </c>
      <c r="C8" s="2" t="s">
        <v>78</v>
      </c>
    </row>
    <row r="9" spans="1:3" ht="15">
      <c r="A9" s="2">
        <v>1</v>
      </c>
      <c r="B9" s="2">
        <v>2</v>
      </c>
      <c r="C9" s="2">
        <v>3</v>
      </c>
    </row>
    <row r="10" spans="1:3" ht="15">
      <c r="A10" s="2">
        <v>1</v>
      </c>
      <c r="B10" s="2">
        <v>10</v>
      </c>
      <c r="C10" s="2" t="s">
        <v>79</v>
      </c>
    </row>
    <row r="11" spans="1:3" ht="15">
      <c r="A11" s="2">
        <v>2</v>
      </c>
      <c r="B11" s="2">
        <v>14</v>
      </c>
      <c r="C11" s="2" t="s">
        <v>80</v>
      </c>
    </row>
    <row r="12" spans="1:3" ht="15">
      <c r="A12" s="2">
        <v>3</v>
      </c>
      <c r="B12" s="2">
        <v>30</v>
      </c>
      <c r="C12" s="2" t="s">
        <v>81</v>
      </c>
    </row>
    <row r="13" spans="1:3" ht="15">
      <c r="A13" s="2">
        <v>4</v>
      </c>
      <c r="B13" s="2">
        <v>33</v>
      </c>
      <c r="C13" s="2" t="s">
        <v>82</v>
      </c>
    </row>
    <row r="14" spans="1:3" ht="15">
      <c r="A14" s="2">
        <v>5</v>
      </c>
      <c r="B14" s="2">
        <v>45</v>
      </c>
      <c r="C14" s="2" t="s">
        <v>83</v>
      </c>
    </row>
    <row r="15" spans="1:3" ht="15">
      <c r="A15" s="2">
        <v>6</v>
      </c>
      <c r="B15" s="2">
        <v>53</v>
      </c>
      <c r="C15" s="2" t="s">
        <v>84</v>
      </c>
    </row>
    <row r="16" spans="1:3" ht="15">
      <c r="A16" s="2">
        <v>7</v>
      </c>
      <c r="B16" s="2">
        <v>56</v>
      </c>
      <c r="C16" s="2" t="s">
        <v>85</v>
      </c>
    </row>
    <row r="17" spans="1:3" ht="15">
      <c r="A17" s="2">
        <v>8</v>
      </c>
      <c r="B17" s="2">
        <v>63</v>
      </c>
      <c r="C17" s="2" t="s">
        <v>86</v>
      </c>
    </row>
    <row r="18" spans="1:3" ht="15">
      <c r="A18" s="2">
        <v>9</v>
      </c>
      <c r="B18" s="2">
        <v>71</v>
      </c>
      <c r="C18" s="2" t="s">
        <v>87</v>
      </c>
    </row>
    <row r="19" spans="1:3" ht="15">
      <c r="A19" s="2">
        <v>10</v>
      </c>
      <c r="B19" s="2">
        <v>72</v>
      </c>
      <c r="C19" s="2" t="s">
        <v>88</v>
      </c>
    </row>
    <row r="23" spans="1:5" ht="15">
      <c r="A23" s="13" t="s">
        <v>104</v>
      </c>
      <c r="E23" s="13" t="s">
        <v>105</v>
      </c>
    </row>
    <row r="25" spans="1:5" ht="15">
      <c r="A25" s="13" t="s">
        <v>106</v>
      </c>
      <c r="E25" s="13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6:E6"/>
    <mergeCell ref="A1:J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2015-03-31T12:21:04Z</cp:lastPrinted>
  <dcterms:created xsi:type="dcterms:W3CDTF">2015-03-18T08:32:52Z</dcterms:created>
  <dcterms:modified xsi:type="dcterms:W3CDTF">2015-03-31T12:21:09Z</dcterms:modified>
  <cp:category/>
  <cp:version/>
  <cp:contentType/>
  <cp:contentStatus/>
</cp:coreProperties>
</file>