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<sst xmlns="http://schemas.openxmlformats.org/spreadsheetml/2006/main" count="46" uniqueCount="45">
  <si>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</si>
  <si>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</si>
  <si>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</si>
  <si>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</si>
  <si>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</si>
  <si>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</si>
  <si>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</si>
  <si>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</si>
  <si>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</si>
  <si>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</si>
  <si>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</si>
  <si>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</si>
  <si>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Отчет о подготовке к сезонной эксплуатации в зимний период 2010-2011 годов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</si>
  <si>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</si>
  <si>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</si>
  <si>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</si>
  <si>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</si>
  <si>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К распреде лению  доп. доходов</t>
  </si>
  <si>
    <t>Виды ремонтных работ, в т.ч.:</t>
  </si>
  <si>
    <t>конструктивные элементы</t>
  </si>
  <si>
    <t>внутридомовые сети</t>
  </si>
  <si>
    <t>тепловые узлы, шт.</t>
  </si>
  <si>
    <t>Кропачева А.А.</t>
  </si>
  <si>
    <t>51-79-09</t>
  </si>
  <si>
    <t>3.</t>
  </si>
  <si>
    <t>Отчет о капитальном ремонте общего имущества дома, выполненном в 2010 году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</si>
  <si>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</si>
  <si>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</si>
  <si>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</si>
  <si>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</si>
  <si>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ДС/075-10 от 03.09.2010.</t>
  </si>
  <si>
    <t>Замена КВШ и канатов</t>
  </si>
  <si>
    <t>РСУ-Инвест</t>
  </si>
  <si>
    <t>ИТОГО:</t>
  </si>
  <si>
    <t>"____"  __10__  2011 г.</t>
  </si>
  <si>
    <t>ПТО</t>
  </si>
  <si>
    <t xml:space="preserve">Отчет с сентября 2010 года по август 2011 года  </t>
  </si>
  <si>
    <t>Чаплина, 113</t>
  </si>
  <si>
    <t>Начислено к оплате</t>
  </si>
  <si>
    <t>содержание и аварийный ремонт дома, обслуживание лифтов</t>
  </si>
  <si>
    <t>кровля, козырьки, тыс.м.2</t>
  </si>
  <si>
    <t>фасад, тыс.м.2</t>
  </si>
  <si>
    <t>отмостка, тыс.м2</t>
  </si>
  <si>
    <t>смена дверных блоков, шт.</t>
  </si>
  <si>
    <t>водоподо греватели, шт.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</si>
</sst>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43">
          <cell r="O243">
            <v>12230.32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4">
      <selection activeCell="D8" sqref="D8:E9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t="s">
        <v>34</v>
      </c>
    </row>
    <row r="5" ht="17.25" customHeight="1">
      <c r="G5"/>
    </row>
    <row r="7" spans="1:4" ht="12.75">
      <c r="A7" s="24" t="s">
        <v>36</v>
      </c>
      <c r="B7" s="24"/>
      <c r="C7" s="24"/>
      <c r="D7" s="24"/>
    </row>
    <row r="8" spans="1:5" ht="12.75">
      <c r="A8" s="25" t="s">
        <v>0</v>
      </c>
      <c r="B8" s="25"/>
      <c r="D8" s="24" t="s">
        <v>37</v>
      </c>
      <c r="E8" s="25"/>
    </row>
    <row r="9" spans="1:4" ht="12.75">
      <c r="A9" s="25" t="s">
        <v>4</v>
      </c>
      <c r="B9" s="25"/>
      <c r="C9" s="25"/>
      <c r="D9" s="2">
        <f>'[1]Лист1'!$O$243</f>
        <v>12230.32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13</v>
      </c>
      <c r="C13" s="5" t="s">
        <v>7</v>
      </c>
      <c r="D13" s="1" t="s">
        <v>38</v>
      </c>
      <c r="E13" s="5" t="s">
        <v>15</v>
      </c>
      <c r="F13" s="5" t="s">
        <v>8</v>
      </c>
      <c r="G13" s="5" t="s">
        <v>16</v>
      </c>
      <c r="H13" s="1" t="s">
        <v>17</v>
      </c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</row>
    <row r="15" spans="2:8" s="6" customFormat="1" ht="48.75" customHeight="1">
      <c r="B15" s="7">
        <v>1</v>
      </c>
      <c r="C15" s="16" t="s">
        <v>39</v>
      </c>
      <c r="D15" s="7">
        <v>2002361.53</v>
      </c>
      <c r="E15" s="7">
        <v>1975178.02</v>
      </c>
      <c r="F15" s="7">
        <f>E15</f>
        <v>1975178.02</v>
      </c>
      <c r="G15" s="7">
        <v>92172</v>
      </c>
      <c r="H15" s="7">
        <f>G15*0.8</f>
        <v>73737.6</v>
      </c>
    </row>
    <row r="16" spans="2:8" s="6" customFormat="1" ht="12" customHeight="1">
      <c r="B16" s="19"/>
      <c r="C16" s="20"/>
      <c r="D16" s="19"/>
      <c r="E16" s="19"/>
      <c r="F16" s="19"/>
      <c r="G16" s="19"/>
      <c r="H16" s="19"/>
    </row>
    <row r="17" ht="12.75">
      <c r="F17" s="8"/>
    </row>
    <row r="18" spans="1:2" ht="12.75">
      <c r="A18" s="2" t="s">
        <v>11</v>
      </c>
      <c r="B18" s="2" t="s">
        <v>12</v>
      </c>
    </row>
    <row r="19" spans="2:9" ht="12.75" customHeight="1">
      <c r="B19" s="26" t="s">
        <v>13</v>
      </c>
      <c r="C19" s="26" t="s">
        <v>14</v>
      </c>
      <c r="D19" s="29" t="s">
        <v>18</v>
      </c>
      <c r="E19" s="30"/>
      <c r="F19" s="30"/>
      <c r="G19" s="30"/>
      <c r="H19" s="30"/>
      <c r="I19" s="31"/>
    </row>
    <row r="20" spans="2:9" ht="12.75" customHeight="1">
      <c r="B20" s="27"/>
      <c r="C20" s="27"/>
      <c r="D20" s="32" t="s">
        <v>19</v>
      </c>
      <c r="E20" s="33"/>
      <c r="F20" s="33"/>
      <c r="G20" s="34"/>
      <c r="H20" s="32" t="s">
        <v>20</v>
      </c>
      <c r="I20" s="34"/>
    </row>
    <row r="21" spans="2:9" ht="39" customHeight="1">
      <c r="B21" s="28"/>
      <c r="C21" s="28"/>
      <c r="D21" s="18" t="s">
        <v>40</v>
      </c>
      <c r="E21" s="18" t="s">
        <v>41</v>
      </c>
      <c r="F21" s="18" t="s">
        <v>42</v>
      </c>
      <c r="G21" s="17" t="s">
        <v>43</v>
      </c>
      <c r="H21" s="17" t="s">
        <v>44</v>
      </c>
      <c r="I21" s="18" t="s">
        <v>21</v>
      </c>
    </row>
    <row r="22" spans="2:9" ht="12.75" customHeight="1">
      <c r="B22" s="9">
        <v>1</v>
      </c>
      <c r="C22" s="9">
        <v>85500</v>
      </c>
      <c r="D22" s="9">
        <v>0.04</v>
      </c>
      <c r="E22" s="9">
        <v>0.13</v>
      </c>
      <c r="F22" s="9">
        <v>0.01</v>
      </c>
      <c r="G22" s="9">
        <v>1</v>
      </c>
      <c r="H22" s="9">
        <v>1</v>
      </c>
      <c r="I22" s="9">
        <v>5</v>
      </c>
    </row>
    <row r="23" ht="12.75" customHeight="1"/>
    <row r="24" ht="12.75" customHeight="1"/>
    <row r="25" spans="1:7" ht="12.75" customHeight="1">
      <c r="A25" t="s">
        <v>24</v>
      </c>
      <c r="B25" s="25" t="s">
        <v>25</v>
      </c>
      <c r="C25" s="25"/>
      <c r="D25" s="25"/>
      <c r="E25" s="25"/>
      <c r="F25" s="25"/>
      <c r="G25" s="25"/>
    </row>
    <row r="26" spans="2:7" ht="41.25" customHeight="1">
      <c r="B26" s="36" t="s">
        <v>26</v>
      </c>
      <c r="C26" s="37"/>
      <c r="D26" s="11" t="s">
        <v>27</v>
      </c>
      <c r="E26" s="11" t="s">
        <v>28</v>
      </c>
      <c r="F26" s="11" t="s">
        <v>29</v>
      </c>
      <c r="G26" s="12"/>
    </row>
    <row r="27" spans="2:7" ht="12.75" customHeight="1">
      <c r="B27" s="38" t="s">
        <v>30</v>
      </c>
      <c r="C27" s="39"/>
      <c r="D27" s="42" t="s">
        <v>31</v>
      </c>
      <c r="E27" s="44" t="s">
        <v>32</v>
      </c>
      <c r="F27" s="46">
        <v>47231</v>
      </c>
      <c r="G27" s="13"/>
    </row>
    <row r="28" spans="2:7" ht="35.25" customHeight="1">
      <c r="B28" s="40"/>
      <c r="C28" s="41"/>
      <c r="D28" s="43"/>
      <c r="E28" s="45"/>
      <c r="F28" s="47"/>
      <c r="G28" s="13"/>
    </row>
    <row r="29" spans="2:7" ht="12.75" customHeight="1">
      <c r="B29" s="21" t="s">
        <v>33</v>
      </c>
      <c r="C29" s="22"/>
      <c r="D29" s="22"/>
      <c r="E29" s="23"/>
      <c r="F29" s="14">
        <f>SUM(F27:F28)</f>
        <v>47231</v>
      </c>
      <c r="G29" s="15"/>
    </row>
    <row r="30" ht="12.75" customHeight="1"/>
    <row r="31" ht="12.75" customHeight="1"/>
    <row r="32" ht="12.75" customHeight="1"/>
    <row r="33" spans="2:5" ht="12.75">
      <c r="B33" s="2" t="s">
        <v>9</v>
      </c>
      <c r="D33" s="25" t="s">
        <v>10</v>
      </c>
      <c r="E33" s="25"/>
    </row>
    <row r="38" ht="12.75">
      <c r="B38" t="s">
        <v>35</v>
      </c>
    </row>
    <row r="45" spans="2:3" ht="12.75">
      <c r="B45" s="35" t="s">
        <v>22</v>
      </c>
      <c r="C45" s="35"/>
    </row>
    <row r="46" spans="2:3" ht="12.75">
      <c r="B46" s="10" t="s">
        <v>23</v>
      </c>
      <c r="C46" s="10"/>
    </row>
  </sheetData>
  <sheetProtection/>
  <mergeCells count="18">
    <mergeCell ref="D33:E33"/>
    <mergeCell ref="A7:D7"/>
    <mergeCell ref="B45:C45"/>
    <mergeCell ref="B25:G25"/>
    <mergeCell ref="B26:C26"/>
    <mergeCell ref="B27:C28"/>
    <mergeCell ref="D27:D28"/>
    <mergeCell ref="E27:E28"/>
    <mergeCell ref="F27:F28"/>
    <mergeCell ref="B29:E29"/>
    <mergeCell ref="D8:E8"/>
    <mergeCell ref="A8:B8"/>
    <mergeCell ref="A9:C9"/>
    <mergeCell ref="B19:B21"/>
    <mergeCell ref="C19:C21"/>
    <mergeCell ref="D19:I19"/>
    <mergeCell ref="D20:G20"/>
    <mergeCell ref="H20:I20"/>
  </mergeCells>
  <printOptions/>
  <pageMargins left="0.7480314960629921" right="0.35433070866141736" top="0.98425196850393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2011-10-20T08:51:49Z</cp:lastPrinted>
  <dcterms:created xsi:type="dcterms:W3CDTF">2007-06-06T09:04:35Z</dcterms:created>
  <dcterms:modified xsi:type="dcterms:W3CDTF">2012-06-20T04:57:11Z</dcterms:modified>
  <cp:category/>
  <cp:version/>
  <cp:contentType/>
  <cp:contentStatus/>
</cp:coreProperties>
</file>