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5" i="1"/>
  <c r="A34" i="1" l="1"/>
  <c r="A35" i="1" s="1"/>
</calcChain>
</file>

<file path=xl/sharedStrings.xml><?xml version="1.0" encoding="utf-8"?>
<sst xmlns="http://schemas.openxmlformats.org/spreadsheetml/2006/main" count="140" uniqueCount="112">
  <si>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</si>
  <si>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</si>
  <si>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</si>
  <si>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</si>
  <si>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</si>
  <si>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</si>
  <si>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</si>
  <si>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</si>
  <si>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</si>
  <si>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</si>
  <si>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</si>
  <si>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</si>
  <si>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</si>
  <si>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</si>
  <si>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</si>
  <si>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</si>
  <si>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</si>
  <si>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</si>
  <si>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</si>
  <si>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</si>
  <si>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</si>
  <si>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</si>
  <si>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</si>
  <si>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</si>
  <si>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</si>
  <si>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</si>
  <si>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</si>
  <si>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</si>
  <si>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</si>
  <si>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</si>
  <si>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</si>
  <si>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</si>
  <si>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</si>
  <si>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</si>
  <si>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</si>
  <si>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</si>
  <si>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</si>
  <si>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</si>
  <si>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</si>
  <si>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</si>
  <si>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</si>
  <si>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</si>
  <si>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</si>
  <si>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</si>
  <si>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</si>
  <si>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</si>
  <si>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</si>
  <si>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</si>
  <si>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</si>
  <si>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</si>
  <si>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</si>
  <si>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</si>
  <si>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</si>
  <si>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</si>
  <si>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</si>
  <si>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</si>
  <si>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</si>
  <si>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</si>
  <si>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</si>
  <si>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</si>
  <si>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</si>
  <si>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</si>
  <si>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</si>
  <si>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</si>
  <si>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</si>
  <si>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</si>
  <si>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</si>
  <si>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</si>
  <si>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</si>
  <si>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</si>
  <si>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д.16 за 2018 год</t>
  </si>
  <si>
    <t>73</t>
  </si>
  <si>
    <t>82</t>
  </si>
  <si>
    <t>96</t>
  </si>
  <si>
    <t>105</t>
  </si>
  <si>
    <t>124</t>
  </si>
  <si>
    <t>145</t>
  </si>
  <si>
    <t>169</t>
  </si>
  <si>
    <t>170</t>
  </si>
  <si>
    <t>180</t>
  </si>
  <si>
    <t>184</t>
  </si>
  <si>
    <t>185</t>
  </si>
  <si>
    <t>204</t>
  </si>
  <si>
    <t>215</t>
  </si>
  <si>
    <t>8. Сведения о перерасчетах за жилищные и комунальные услуги</t>
  </si>
  <si>
    <t>9. Сведения о должниках на 01.01.2019 г. (свыше 15000 руб)</t>
  </si>
  <si>
    <t>м3</t>
  </si>
  <si>
    <t>п.м.</t>
  </si>
  <si>
    <t>завоз грунта</t>
  </si>
  <si>
    <t xml:space="preserve">межпанельные швы </t>
  </si>
  <si>
    <t xml:space="preserve">завоз грунта </t>
  </si>
  <si>
    <t>Кол-во минут отсутствия услуги</t>
  </si>
  <si>
    <t>6 подъезд</t>
  </si>
  <si>
    <t>лифт</t>
  </si>
  <si>
    <t>реестр недопоставок за октябрь 2018</t>
  </si>
  <si>
    <t>октябрь</t>
  </si>
  <si>
    <t>часы</t>
  </si>
  <si>
    <t>ООО "НИКО"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</si>
  <si>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</si>
  <si>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</si>
  <si>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</si>
  <si>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</si>
  <si>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</si>
  <si>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</si>
  <si>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</si>
  <si>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</si>
  <si>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</si>
  <si>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</si>
  <si>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</si>
  <si>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22.09.2018 г., 23:27-23.09.2018 г., 09:15</t>
  </si>
  <si>
    <t>09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</si>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</sst>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showRuler="0" zoomScaleNormal="100" workbookViewId="0">
      <selection activeCell="C3" sqref="C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0" t="s">
        <v>69</v>
      </c>
      <c r="B1" s="70"/>
      <c r="C1" s="70"/>
      <c r="D1" s="70"/>
      <c r="E1" s="70"/>
      <c r="F1" s="70"/>
    </row>
    <row r="2" spans="1:7" ht="23.4" x14ac:dyDescent="0.3">
      <c r="A2" s="72" t="s">
        <v>70</v>
      </c>
      <c r="B2" s="73"/>
      <c r="C2" s="73"/>
      <c r="D2" s="73"/>
      <c r="E2" s="73"/>
      <c r="F2" s="73"/>
    </row>
    <row r="6" spans="1:7" ht="18" x14ac:dyDescent="0.35">
      <c r="B6" s="2" t="s">
        <v>0</v>
      </c>
      <c r="C6" s="61">
        <v>1982</v>
      </c>
    </row>
    <row r="7" spans="1:7" ht="18" x14ac:dyDescent="0.35">
      <c r="B7" s="2" t="s">
        <v>1</v>
      </c>
      <c r="C7" s="61">
        <v>12279.71</v>
      </c>
    </row>
    <row r="9" spans="1:7" ht="45" customHeight="1" x14ac:dyDescent="0.3">
      <c r="A9" s="69" t="s">
        <v>2</v>
      </c>
      <c r="B9" s="69"/>
      <c r="C9" s="69"/>
      <c r="D9" s="69"/>
      <c r="E9" s="69"/>
      <c r="F9" s="69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5">
        <v>1</v>
      </c>
      <c r="B14" s="9" t="s">
        <v>9</v>
      </c>
      <c r="C14" s="62">
        <v>220284</v>
      </c>
      <c r="D14" s="62">
        <v>1069808</v>
      </c>
      <c r="E14" s="62">
        <v>1052391</v>
      </c>
      <c r="F14" s="62">
        <v>237702</v>
      </c>
    </row>
    <row r="15" spans="1:7" x14ac:dyDescent="0.3">
      <c r="A15" s="13">
        <v>2</v>
      </c>
      <c r="B15" s="12" t="s">
        <v>10</v>
      </c>
      <c r="C15" s="62">
        <v>99110</v>
      </c>
      <c r="D15" s="62">
        <v>422913</v>
      </c>
      <c r="E15" s="62">
        <v>423123</v>
      </c>
      <c r="F15" s="62">
        <v>98900</v>
      </c>
      <c r="G15" s="11"/>
    </row>
    <row r="16" spans="1:7" x14ac:dyDescent="0.3">
      <c r="A16" s="13">
        <v>3</v>
      </c>
      <c r="B16" s="12" t="s">
        <v>11</v>
      </c>
      <c r="C16" s="62">
        <v>173798</v>
      </c>
      <c r="D16" s="62">
        <v>915084</v>
      </c>
      <c r="E16" s="62">
        <v>890227</v>
      </c>
      <c r="F16" s="62">
        <v>198655</v>
      </c>
      <c r="G16" s="11"/>
    </row>
    <row r="17" spans="1:7" x14ac:dyDescent="0.3">
      <c r="A17" s="13">
        <v>4</v>
      </c>
      <c r="B17" s="12" t="s">
        <v>12</v>
      </c>
      <c r="C17" s="62">
        <v>53165</v>
      </c>
      <c r="D17" s="62">
        <v>324184</v>
      </c>
      <c r="E17" s="62">
        <v>308564</v>
      </c>
      <c r="F17" s="62">
        <v>68785</v>
      </c>
      <c r="G17" s="11"/>
    </row>
    <row r="18" spans="1:7" x14ac:dyDescent="0.3">
      <c r="A18" s="13">
        <v>5</v>
      </c>
      <c r="B18" s="12" t="s">
        <v>13</v>
      </c>
      <c r="C18" s="62">
        <v>72594</v>
      </c>
      <c r="D18" s="62">
        <v>353656</v>
      </c>
      <c r="E18" s="62">
        <v>347321</v>
      </c>
      <c r="F18" s="62">
        <v>78928</v>
      </c>
      <c r="G18" s="11"/>
    </row>
    <row r="19" spans="1:7" x14ac:dyDescent="0.3">
      <c r="A19" s="13">
        <v>6</v>
      </c>
      <c r="B19" s="12" t="s">
        <v>14</v>
      </c>
      <c r="C19" s="62">
        <v>62098</v>
      </c>
      <c r="D19" s="62">
        <v>356603</v>
      </c>
      <c r="E19" s="62">
        <v>345489</v>
      </c>
      <c r="F19" s="62">
        <v>73212</v>
      </c>
      <c r="G19" s="11"/>
    </row>
    <row r="20" spans="1:7" ht="28.8" x14ac:dyDescent="0.3">
      <c r="A20" s="13">
        <v>7</v>
      </c>
      <c r="B20" s="12" t="s">
        <v>15</v>
      </c>
      <c r="C20" s="62">
        <v>152423</v>
      </c>
      <c r="D20" s="62">
        <v>730598</v>
      </c>
      <c r="E20" s="62">
        <v>720238</v>
      </c>
      <c r="F20" s="62">
        <v>162783</v>
      </c>
      <c r="G20" s="11"/>
    </row>
    <row r="21" spans="1:7" x14ac:dyDescent="0.3">
      <c r="A21" s="13">
        <v>8</v>
      </c>
      <c r="B21" s="12" t="s">
        <v>16</v>
      </c>
      <c r="C21" s="62">
        <v>41294</v>
      </c>
      <c r="D21" s="62">
        <v>208755</v>
      </c>
      <c r="E21" s="62">
        <v>210200</v>
      </c>
      <c r="F21" s="62">
        <v>39849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  <c r="G22" s="11"/>
    </row>
    <row r="23" spans="1:7" x14ac:dyDescent="0.3">
      <c r="A23" s="13" t="s">
        <v>19</v>
      </c>
      <c r="B23" s="12" t="s">
        <v>20</v>
      </c>
      <c r="C23" s="62">
        <v>4286</v>
      </c>
      <c r="D23" s="62">
        <v>30699</v>
      </c>
      <c r="E23" s="62">
        <v>29413</v>
      </c>
      <c r="F23" s="62">
        <v>5573</v>
      </c>
      <c r="G23" s="11"/>
    </row>
    <row r="24" spans="1:7" ht="15" customHeight="1" x14ac:dyDescent="0.3">
      <c r="A24" s="13" t="s">
        <v>21</v>
      </c>
      <c r="B24" s="17" t="s">
        <v>22</v>
      </c>
      <c r="C24" s="62">
        <v>18374</v>
      </c>
      <c r="D24" s="62">
        <v>124516</v>
      </c>
      <c r="E24" s="62">
        <v>120383</v>
      </c>
      <c r="F24" s="62">
        <v>22508</v>
      </c>
      <c r="G24" s="11"/>
    </row>
    <row r="26" spans="1:7" ht="21" customHeight="1" x14ac:dyDescent="0.3"/>
    <row r="27" spans="1:7" ht="46.5" customHeight="1" x14ac:dyDescent="0.3">
      <c r="A27" s="69" t="s">
        <v>23</v>
      </c>
      <c r="B27" s="69"/>
      <c r="C27" s="69"/>
      <c r="D27" s="69"/>
      <c r="E27" s="69"/>
      <c r="F27" s="69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12" t="s">
        <v>24</v>
      </c>
      <c r="C32" s="10"/>
      <c r="D32" s="10"/>
      <c r="E32" s="10"/>
      <c r="F32" s="10"/>
    </row>
    <row r="33" spans="1:6" x14ac:dyDescent="0.3">
      <c r="A33" s="13">
        <v>1</v>
      </c>
      <c r="B33" s="12" t="s">
        <v>25</v>
      </c>
      <c r="C33" s="62">
        <v>3138</v>
      </c>
      <c r="D33" s="62">
        <v>0</v>
      </c>
      <c r="E33" s="62">
        <v>829</v>
      </c>
      <c r="F33" s="62">
        <v>2308</v>
      </c>
    </row>
    <row r="34" spans="1:6" x14ac:dyDescent="0.3">
      <c r="A34" s="3">
        <f>A33+1</f>
        <v>2</v>
      </c>
      <c r="B34" s="12" t="s">
        <v>26</v>
      </c>
      <c r="C34" s="62">
        <v>57996</v>
      </c>
      <c r="D34" s="62">
        <v>0</v>
      </c>
      <c r="E34" s="62">
        <v>19935</v>
      </c>
      <c r="F34" s="62">
        <v>38061</v>
      </c>
    </row>
    <row r="35" spans="1:6" x14ac:dyDescent="0.3">
      <c r="A35" s="3">
        <f>A34+1</f>
        <v>3</v>
      </c>
      <c r="B35" s="12" t="s">
        <v>27</v>
      </c>
      <c r="C35" s="62">
        <v>860745</v>
      </c>
      <c r="D35" s="62">
        <v>2336429</v>
      </c>
      <c r="E35" s="62">
        <v>2791177</v>
      </c>
      <c r="F35" s="62">
        <v>405997</v>
      </c>
    </row>
    <row r="36" spans="1:6" x14ac:dyDescent="0.3">
      <c r="C36" s="63"/>
      <c r="D36" s="63"/>
      <c r="E36" s="63"/>
      <c r="F36" s="63"/>
    </row>
    <row r="37" spans="1:6" x14ac:dyDescent="0.3">
      <c r="A37" s="18"/>
      <c r="B37" s="18"/>
      <c r="C37" s="19"/>
      <c r="D37" s="19"/>
      <c r="E37" s="20"/>
      <c r="F37" s="19"/>
    </row>
    <row r="38" spans="1:6" x14ac:dyDescent="0.3">
      <c r="A38" s="18"/>
      <c r="B38" s="18"/>
      <c r="C38" s="19"/>
      <c r="D38" s="19"/>
      <c r="E38" s="20"/>
      <c r="F38" s="19"/>
    </row>
    <row r="39" spans="1:6" x14ac:dyDescent="0.3">
      <c r="A39" s="18"/>
      <c r="B39" s="18"/>
      <c r="C39" s="19"/>
      <c r="D39" s="19"/>
      <c r="E39" s="20"/>
      <c r="F39" s="19"/>
    </row>
    <row r="40" spans="1:6" ht="18.75" customHeight="1" x14ac:dyDescent="0.3">
      <c r="A40" s="68" t="s">
        <v>28</v>
      </c>
      <c r="B40" s="69"/>
      <c r="C40" s="69"/>
      <c r="D40" s="69"/>
      <c r="E40" s="69"/>
      <c r="F40" s="69"/>
    </row>
    <row r="41" spans="1:6" ht="31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1">
        <v>1</v>
      </c>
      <c r="B43" s="22" t="s">
        <v>12</v>
      </c>
      <c r="C43" s="67">
        <v>-662984</v>
      </c>
      <c r="D43" s="62">
        <v>308564</v>
      </c>
      <c r="E43" s="23">
        <v>97948</v>
      </c>
      <c r="F43" s="23">
        <f>C43+D43-E43</f>
        <v>-452368</v>
      </c>
    </row>
    <row r="44" spans="1:6" x14ac:dyDescent="0.3">
      <c r="A44" s="24">
        <v>2</v>
      </c>
      <c r="B44" s="25" t="s">
        <v>34</v>
      </c>
      <c r="C44" s="24">
        <v>0</v>
      </c>
      <c r="D44" s="24">
        <v>0</v>
      </c>
      <c r="E44" s="24">
        <v>0</v>
      </c>
      <c r="F44" s="26">
        <v>0</v>
      </c>
    </row>
    <row r="45" spans="1:6" x14ac:dyDescent="0.3">
      <c r="A45" s="57"/>
      <c r="B45" s="58"/>
      <c r="C45" s="57"/>
      <c r="D45" s="57"/>
      <c r="E45" s="57"/>
      <c r="F45" s="44"/>
    </row>
    <row r="46" spans="1:6" x14ac:dyDescent="0.3">
      <c r="A46" s="57"/>
      <c r="B46" s="58"/>
      <c r="C46" s="57"/>
      <c r="D46" s="57"/>
      <c r="E46" s="57"/>
      <c r="F46" s="44"/>
    </row>
    <row r="47" spans="1:6" x14ac:dyDescent="0.3">
      <c r="A47" s="57"/>
      <c r="B47" s="58"/>
      <c r="C47" s="57"/>
      <c r="D47" s="57"/>
      <c r="E47" s="57"/>
      <c r="F47" s="44"/>
    </row>
    <row r="49" spans="1:6" x14ac:dyDescent="0.3">
      <c r="A49" s="69" t="s">
        <v>35</v>
      </c>
      <c r="B49" s="71"/>
      <c r="C49" s="71"/>
      <c r="D49" s="71"/>
      <c r="E49" s="71"/>
      <c r="F49" s="71"/>
    </row>
    <row r="50" spans="1:6" x14ac:dyDescent="0.3">
      <c r="A50" s="3" t="s">
        <v>29</v>
      </c>
      <c r="B50" s="27" t="s">
        <v>30</v>
      </c>
      <c r="C50" s="28" t="s">
        <v>36</v>
      </c>
      <c r="D50" s="28" t="s">
        <v>37</v>
      </c>
      <c r="E50" s="29" t="s">
        <v>38</v>
      </c>
      <c r="F50" s="30"/>
    </row>
    <row r="51" spans="1:6" x14ac:dyDescent="0.3">
      <c r="A51" s="3">
        <v>1</v>
      </c>
      <c r="B51" s="27">
        <v>2</v>
      </c>
      <c r="C51" s="24">
        <v>3</v>
      </c>
      <c r="D51" s="28">
        <v>4</v>
      </c>
      <c r="E51" s="29">
        <v>5</v>
      </c>
      <c r="F51" s="31"/>
    </row>
    <row r="52" spans="1:6" x14ac:dyDescent="0.3">
      <c r="A52" s="3">
        <v>1</v>
      </c>
      <c r="B52" s="32" t="s">
        <v>88</v>
      </c>
      <c r="C52" s="66" t="s">
        <v>86</v>
      </c>
      <c r="D52" s="28">
        <v>6</v>
      </c>
      <c r="E52" s="29">
        <v>5850</v>
      </c>
      <c r="F52" s="31"/>
    </row>
    <row r="53" spans="1:6" x14ac:dyDescent="0.3">
      <c r="A53" s="3">
        <v>2</v>
      </c>
      <c r="B53" s="32" t="s">
        <v>89</v>
      </c>
      <c r="C53" s="66" t="s">
        <v>87</v>
      </c>
      <c r="D53" s="28">
        <v>122</v>
      </c>
      <c r="E53" s="29">
        <v>80398</v>
      </c>
      <c r="F53" s="31"/>
    </row>
    <row r="54" spans="1:6" x14ac:dyDescent="0.3">
      <c r="A54" s="3">
        <v>3</v>
      </c>
      <c r="B54" s="32" t="s">
        <v>90</v>
      </c>
      <c r="C54" s="66" t="s">
        <v>86</v>
      </c>
      <c r="D54" s="28">
        <v>12</v>
      </c>
      <c r="E54" s="29">
        <v>11700</v>
      </c>
      <c r="F54" s="31"/>
    </row>
    <row r="55" spans="1:6" ht="21" x14ac:dyDescent="0.4">
      <c r="A55" s="33"/>
      <c r="B55" s="34" t="s">
        <v>39</v>
      </c>
      <c r="C55" s="35"/>
      <c r="D55" s="36"/>
      <c r="E55" s="37">
        <f>SUM(E52:E54)</f>
        <v>97948</v>
      </c>
      <c r="F55" s="38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18" x14ac:dyDescent="0.3">
      <c r="A60" s="68" t="s">
        <v>66</v>
      </c>
      <c r="B60" s="69"/>
      <c r="C60" s="69"/>
      <c r="D60" s="69"/>
      <c r="E60" s="69"/>
      <c r="F60" s="69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2" t="s">
        <v>42</v>
      </c>
      <c r="C64" s="3">
        <v>506</v>
      </c>
    </row>
    <row r="65" spans="1:6" x14ac:dyDescent="0.3">
      <c r="A65" s="3" t="s">
        <v>43</v>
      </c>
      <c r="B65" s="12" t="s">
        <v>44</v>
      </c>
      <c r="C65" s="3">
        <v>17</v>
      </c>
    </row>
    <row r="66" spans="1:6" x14ac:dyDescent="0.3">
      <c r="A66" s="3" t="s">
        <v>45</v>
      </c>
      <c r="B66" s="12" t="s">
        <v>46</v>
      </c>
      <c r="C66" s="3">
        <v>440</v>
      </c>
    </row>
    <row r="67" spans="1:6" x14ac:dyDescent="0.3">
      <c r="A67" s="3">
        <v>2</v>
      </c>
      <c r="B67" s="45" t="s">
        <v>47</v>
      </c>
      <c r="C67" s="3">
        <v>49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x14ac:dyDescent="0.3">
      <c r="A69" s="43"/>
      <c r="B69" s="46"/>
      <c r="C69" s="43"/>
    </row>
    <row r="70" spans="1:6" x14ac:dyDescent="0.3">
      <c r="A70" s="43"/>
      <c r="B70" s="46"/>
      <c r="C70" s="43"/>
    </row>
    <row r="72" spans="1:6" ht="18" x14ac:dyDescent="0.3">
      <c r="A72" s="68" t="s">
        <v>67</v>
      </c>
      <c r="B72" s="69"/>
      <c r="C72" s="69"/>
      <c r="D72" s="69"/>
      <c r="E72" s="69"/>
      <c r="F72" s="69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x14ac:dyDescent="0.3">
      <c r="A76" s="43"/>
      <c r="B76" s="43"/>
      <c r="C76" s="43"/>
      <c r="D76" s="43"/>
    </row>
    <row r="77" spans="1:6" x14ac:dyDescent="0.3">
      <c r="A77" s="43"/>
      <c r="B77" s="43"/>
      <c r="C77" s="43"/>
      <c r="D77" s="43"/>
    </row>
    <row r="79" spans="1:6" ht="18" x14ac:dyDescent="0.3">
      <c r="A79" s="68" t="s">
        <v>68</v>
      </c>
      <c r="B79" s="69"/>
      <c r="C79" s="69"/>
      <c r="D79" s="69"/>
      <c r="E79" s="69"/>
      <c r="F79" s="69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1">
        <v>1</v>
      </c>
      <c r="B82" s="21">
        <v>2</v>
      </c>
      <c r="C82" s="21">
        <v>3</v>
      </c>
      <c r="D82" s="21">
        <v>4</v>
      </c>
      <c r="E82" s="21">
        <v>5</v>
      </c>
    </row>
    <row r="83" spans="1:5" x14ac:dyDescent="0.3">
      <c r="A83" s="24">
        <v>1</v>
      </c>
      <c r="B83" s="47"/>
      <c r="C83" s="48"/>
      <c r="D83" s="24"/>
      <c r="E83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L7" sqref="L7"/>
    </sheetView>
  </sheetViews>
  <sheetFormatPr defaultRowHeight="14.4" x14ac:dyDescent="0.3"/>
  <cols>
    <col min="2" max="2" width="13.88671875" customWidth="1"/>
    <col min="3" max="3" width="10.21875" customWidth="1"/>
    <col min="4" max="4" width="15.88671875" customWidth="1"/>
    <col min="5" max="5" width="12.21875" customWidth="1"/>
    <col min="6" max="6" width="12.44140625" customWidth="1"/>
    <col min="7" max="7" width="11.21875" customWidth="1"/>
    <col min="8" max="8" width="13.109375" customWidth="1"/>
    <col min="10" max="10" width="17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9" t="s">
        <v>84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49"/>
      <c r="B4" s="50"/>
      <c r="C4" s="50"/>
      <c r="D4" s="50"/>
      <c r="E4" s="50"/>
      <c r="F4" s="50"/>
      <c r="G4" s="60"/>
      <c r="H4" s="50"/>
      <c r="I4" s="50"/>
      <c r="J4" s="50"/>
    </row>
    <row r="5" spans="1:10" ht="115.2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91</v>
      </c>
      <c r="H5" s="3" t="s">
        <v>58</v>
      </c>
      <c r="I5" s="3" t="s">
        <v>59</v>
      </c>
      <c r="J5" s="3" t="s">
        <v>60</v>
      </c>
    </row>
    <row r="6" spans="1:10" x14ac:dyDescent="0.3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45" customHeight="1" x14ac:dyDescent="0.3">
      <c r="A7" s="28">
        <v>1</v>
      </c>
      <c r="B7" s="51" t="s">
        <v>92</v>
      </c>
      <c r="C7" s="28" t="s">
        <v>93</v>
      </c>
      <c r="D7" s="28" t="s">
        <v>94</v>
      </c>
      <c r="E7" s="28" t="s">
        <v>95</v>
      </c>
      <c r="F7" s="52">
        <v>24</v>
      </c>
      <c r="G7" s="52"/>
      <c r="H7" s="28" t="s">
        <v>96</v>
      </c>
      <c r="I7" s="28">
        <v>100</v>
      </c>
      <c r="J7" s="28" t="s">
        <v>97</v>
      </c>
    </row>
    <row r="8" spans="1:10" ht="57.6" x14ac:dyDescent="0.3">
      <c r="A8" s="28">
        <v>2</v>
      </c>
      <c r="B8" s="51" t="s">
        <v>98</v>
      </c>
      <c r="C8" s="28" t="s">
        <v>99</v>
      </c>
      <c r="D8" s="28" t="s">
        <v>100</v>
      </c>
      <c r="E8" s="28" t="s">
        <v>101</v>
      </c>
      <c r="F8" s="52" t="s">
        <v>102</v>
      </c>
      <c r="G8" s="52" t="s">
        <v>103</v>
      </c>
      <c r="H8" s="28" t="s">
        <v>104</v>
      </c>
      <c r="I8" s="28">
        <v>100</v>
      </c>
      <c r="J8" s="28" t="s">
        <v>105</v>
      </c>
    </row>
    <row r="9" spans="1:10" ht="57.6" x14ac:dyDescent="0.3">
      <c r="A9" s="28">
        <v>3</v>
      </c>
      <c r="B9" s="51" t="s">
        <v>98</v>
      </c>
      <c r="C9" s="28" t="s">
        <v>99</v>
      </c>
      <c r="D9" s="28" t="s">
        <v>106</v>
      </c>
      <c r="E9" s="28" t="s">
        <v>107</v>
      </c>
      <c r="F9" s="52" t="s">
        <v>99</v>
      </c>
      <c r="G9" s="52">
        <v>7</v>
      </c>
      <c r="H9" s="28" t="s">
        <v>104</v>
      </c>
      <c r="I9" s="28">
        <v>100</v>
      </c>
      <c r="J9" s="28" t="s">
        <v>105</v>
      </c>
    </row>
    <row r="10" spans="1:10" ht="57.6" x14ac:dyDescent="0.3">
      <c r="A10" s="53">
        <v>4</v>
      </c>
      <c r="B10" s="28" t="s">
        <v>98</v>
      </c>
      <c r="C10" s="28" t="s">
        <v>99</v>
      </c>
      <c r="D10" s="28" t="s">
        <v>108</v>
      </c>
      <c r="E10" s="28" t="s">
        <v>109</v>
      </c>
      <c r="F10" s="28" t="s">
        <v>110</v>
      </c>
      <c r="G10" s="28" t="s">
        <v>111</v>
      </c>
      <c r="H10" s="28" t="s">
        <v>104</v>
      </c>
      <c r="I10" s="28">
        <v>100</v>
      </c>
      <c r="J10" s="28" t="s">
        <v>105</v>
      </c>
    </row>
    <row r="11" spans="1:10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3">
      <c r="A12" s="64"/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69" t="s">
        <v>85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8" x14ac:dyDescent="0.3">
      <c r="A16" s="49"/>
      <c r="B16" s="49"/>
      <c r="C16" s="49"/>
      <c r="D16" s="49"/>
      <c r="E16" s="49"/>
      <c r="F16" s="49"/>
      <c r="G16" s="59"/>
      <c r="H16" s="49"/>
      <c r="I16" s="49"/>
      <c r="J16" s="49"/>
    </row>
    <row r="17" spans="1:10" ht="43.2" x14ac:dyDescent="0.3">
      <c r="A17" s="3" t="s">
        <v>52</v>
      </c>
      <c r="B17" s="3" t="s">
        <v>61</v>
      </c>
      <c r="C17" s="3" t="s">
        <v>62</v>
      </c>
      <c r="D17" s="1"/>
      <c r="E17" s="1"/>
      <c r="F17" s="1"/>
      <c r="G17" s="1"/>
      <c r="H17" s="1"/>
      <c r="I17" s="1"/>
      <c r="J17" s="1"/>
    </row>
    <row r="18" spans="1:10" x14ac:dyDescent="0.3">
      <c r="A18" s="56">
        <v>1</v>
      </c>
      <c r="B18" s="56">
        <v>2</v>
      </c>
      <c r="C18" s="56">
        <v>3</v>
      </c>
      <c r="D18" s="54"/>
      <c r="E18" s="54"/>
      <c r="F18" s="54"/>
      <c r="G18" s="54"/>
      <c r="H18" s="54"/>
      <c r="I18" s="54"/>
      <c r="J18" s="54"/>
    </row>
    <row r="19" spans="1:10" x14ac:dyDescent="0.3">
      <c r="A19" s="62">
        <v>1</v>
      </c>
      <c r="B19" s="62" t="s">
        <v>71</v>
      </c>
      <c r="C19" s="62">
        <v>212619.91000000003</v>
      </c>
      <c r="D19" s="11"/>
      <c r="E19" s="1"/>
      <c r="F19" s="1"/>
      <c r="G19" s="1"/>
      <c r="H19" s="1"/>
      <c r="I19" s="1"/>
      <c r="J19" s="1"/>
    </row>
    <row r="20" spans="1:10" x14ac:dyDescent="0.3">
      <c r="A20" s="62">
        <v>2</v>
      </c>
      <c r="B20" s="62" t="s">
        <v>72</v>
      </c>
      <c r="C20" s="62">
        <v>19211.28</v>
      </c>
      <c r="D20" s="11"/>
      <c r="E20" s="1"/>
      <c r="F20" s="1"/>
      <c r="G20" s="1"/>
      <c r="H20" s="1"/>
      <c r="I20" s="1"/>
      <c r="J20" s="1"/>
    </row>
    <row r="21" spans="1:10" x14ac:dyDescent="0.3">
      <c r="A21" s="62">
        <v>3</v>
      </c>
      <c r="B21" s="62" t="s">
        <v>73</v>
      </c>
      <c r="C21" s="62">
        <v>41269.06</v>
      </c>
      <c r="D21" s="11"/>
      <c r="E21" s="1"/>
      <c r="F21" s="1"/>
      <c r="G21" s="1"/>
      <c r="H21" s="1"/>
      <c r="I21" s="1"/>
      <c r="J21" s="1"/>
    </row>
    <row r="22" spans="1:10" x14ac:dyDescent="0.3">
      <c r="A22" s="62">
        <v>4</v>
      </c>
      <c r="B22" s="62" t="s">
        <v>74</v>
      </c>
      <c r="C22" s="62">
        <v>119831.00000000001</v>
      </c>
      <c r="D22" s="11"/>
      <c r="E22" s="1"/>
      <c r="F22" s="1"/>
      <c r="G22" s="1"/>
      <c r="H22" s="1"/>
      <c r="I22" s="1"/>
      <c r="J22" s="1"/>
    </row>
    <row r="23" spans="1:10" x14ac:dyDescent="0.3">
      <c r="A23" s="62">
        <v>5</v>
      </c>
      <c r="B23" s="62" t="s">
        <v>75</v>
      </c>
      <c r="C23" s="62">
        <v>15892.619999999999</v>
      </c>
      <c r="D23" s="11"/>
      <c r="E23" s="1"/>
      <c r="F23" s="1"/>
      <c r="G23" s="1"/>
      <c r="H23" s="1"/>
      <c r="I23" s="1"/>
      <c r="J23" s="1"/>
    </row>
    <row r="24" spans="1:10" x14ac:dyDescent="0.3">
      <c r="A24" s="62">
        <v>6</v>
      </c>
      <c r="B24" s="62" t="s">
        <v>76</v>
      </c>
      <c r="C24" s="62">
        <v>160439.09999999998</v>
      </c>
      <c r="D24" s="11"/>
      <c r="E24" s="1"/>
      <c r="F24" s="1"/>
      <c r="G24" s="1"/>
      <c r="H24" s="1"/>
      <c r="I24" s="1"/>
      <c r="J24" s="1"/>
    </row>
    <row r="25" spans="1:10" x14ac:dyDescent="0.3">
      <c r="A25" s="62">
        <v>7</v>
      </c>
      <c r="B25" s="62" t="s">
        <v>77</v>
      </c>
      <c r="C25" s="62">
        <v>117008.95</v>
      </c>
      <c r="D25" s="11"/>
      <c r="E25" s="1"/>
      <c r="F25" s="1"/>
      <c r="G25" s="1"/>
      <c r="H25" s="1"/>
      <c r="I25" s="1"/>
      <c r="J25" s="1"/>
    </row>
    <row r="26" spans="1:10" x14ac:dyDescent="0.3">
      <c r="A26" s="62">
        <v>8</v>
      </c>
      <c r="B26" s="62" t="s">
        <v>78</v>
      </c>
      <c r="C26" s="62">
        <v>89553.919999999998</v>
      </c>
      <c r="D26" s="11"/>
      <c r="E26" s="1"/>
      <c r="F26" s="1"/>
      <c r="G26" s="1"/>
      <c r="H26" s="1"/>
      <c r="I26" s="1"/>
      <c r="J26" s="1"/>
    </row>
    <row r="27" spans="1:10" x14ac:dyDescent="0.3">
      <c r="A27" s="62">
        <v>9</v>
      </c>
      <c r="B27" s="62" t="s">
        <v>79</v>
      </c>
      <c r="C27" s="62">
        <v>72722.449999999983</v>
      </c>
      <c r="D27" s="11"/>
      <c r="E27" s="1"/>
      <c r="F27" s="1"/>
      <c r="G27" s="1"/>
      <c r="H27" s="1"/>
      <c r="I27" s="1"/>
      <c r="J27" s="1"/>
    </row>
    <row r="28" spans="1:10" x14ac:dyDescent="0.3">
      <c r="A28" s="62">
        <v>10</v>
      </c>
      <c r="B28" s="62" t="s">
        <v>80</v>
      </c>
      <c r="C28" s="62">
        <v>48111.99</v>
      </c>
      <c r="D28" s="11"/>
      <c r="E28" s="1"/>
      <c r="F28" s="1"/>
      <c r="G28" s="1"/>
      <c r="H28" s="1"/>
      <c r="I28" s="1"/>
      <c r="J28" s="1"/>
    </row>
    <row r="29" spans="1:10" x14ac:dyDescent="0.3">
      <c r="A29" s="62">
        <v>11</v>
      </c>
      <c r="B29" s="62" t="s">
        <v>81</v>
      </c>
      <c r="C29" s="62">
        <v>33063.89</v>
      </c>
      <c r="D29" s="11"/>
      <c r="E29" s="1"/>
      <c r="F29" s="1"/>
      <c r="G29" s="1"/>
      <c r="H29" s="1"/>
      <c r="I29" s="1"/>
      <c r="J29" s="1"/>
    </row>
    <row r="30" spans="1:10" x14ac:dyDescent="0.3">
      <c r="A30" s="62">
        <v>12</v>
      </c>
      <c r="B30" s="62" t="s">
        <v>82</v>
      </c>
      <c r="C30" s="62">
        <v>36141.129999999997</v>
      </c>
      <c r="D30" s="11"/>
      <c r="E30" s="1"/>
      <c r="F30" s="1"/>
      <c r="G30" s="1"/>
      <c r="H30" s="1"/>
      <c r="I30" s="1"/>
      <c r="J30" s="1"/>
    </row>
    <row r="31" spans="1:10" x14ac:dyDescent="0.3">
      <c r="A31" s="62">
        <v>13</v>
      </c>
      <c r="B31" s="62" t="s">
        <v>83</v>
      </c>
      <c r="C31" s="62">
        <v>19647.989999999998</v>
      </c>
      <c r="D31" s="11"/>
      <c r="E31" s="1"/>
      <c r="F31" s="1"/>
      <c r="G31" s="1"/>
      <c r="H31" s="1"/>
      <c r="I31" s="1"/>
      <c r="J31" s="1"/>
    </row>
    <row r="32" spans="1:10" x14ac:dyDescent="0.3">
      <c r="A32" s="11"/>
      <c r="B32" s="11"/>
      <c r="C32" s="11"/>
      <c r="D32" s="1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2019-03-04T04:48:21Z</cp:lastPrinted>
  <dcterms:created xsi:type="dcterms:W3CDTF">2018-01-26T08:16:56Z</dcterms:created>
  <dcterms:modified xsi:type="dcterms:W3CDTF">2019-03-04T04:48:26Z</dcterms:modified>
</cp:coreProperties>
</file>