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15" i="5"/>
  <c r="C14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<sst xmlns="http://schemas.openxmlformats.org/spreadsheetml/2006/main" count="16" uniqueCount="16">
  <si>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</si>
  <si>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</si>
  <si>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</si>
  <si>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</si>
  <si>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</si>
  <si>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</si>
  <si>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</si>
  <si>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</si>
  <si>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</si>
  <si>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</si>
  <si>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</si>
  <si>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43</t>
  </si>
  <si>
    <t>сумма, руб.</t>
  </si>
  <si>
    <t>Общая площадь МКД, м.кв.</t>
  </si>
  <si>
    <t>Состав и периодичность проведения работ указаны в "Сведениях о стоимости работ (услуг)"  в разделе  "информация по домам"</t>
  </si>
  <si>
    <t>План работ на 2013 год по содержанию и ремонту общего имущества МКД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</si>
</sst>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46">
          <cell r="O146">
            <v>7765.5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C13" sqref="C13"/>
    </sheetView>
  </sheetViews>
  <sheetFormatPr defaultRowHeight="15.75"/>
  <cols>
    <col min="1" max="1" width="5.42578125" style="8" customWidth="1"/>
    <col min="2" max="2" width="67.42578125" style="7" customWidth="1"/>
    <col min="3" max="4" width="17.7109375" style="7" customWidth="1"/>
    <col min="5" max="16384" width="9.140625" style="7"/>
  </cols>
  <sheetData>
    <row r="1" spans="1:4">
      <c r="A1" s="25" t="s">
        <v>15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194071</v>
      </c>
    </row>
    <row r="8" spans="1:4">
      <c r="A8" s="5">
        <v>2</v>
      </c>
      <c r="B8" s="17" t="s">
        <v>3</v>
      </c>
      <c r="C8" s="9">
        <v>177978</v>
      </c>
    </row>
    <row r="9" spans="1:4">
      <c r="A9" s="5">
        <v>3</v>
      </c>
      <c r="B9" s="17" t="s">
        <v>4</v>
      </c>
      <c r="C9" s="9">
        <v>197889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144433</v>
      </c>
    </row>
    <row r="12" spans="1:4">
      <c r="A12" s="5">
        <v>6</v>
      </c>
      <c r="B12" s="16" t="s">
        <v>6</v>
      </c>
      <c r="C12" s="6">
        <v>379488</v>
      </c>
    </row>
    <row r="13" spans="1:4">
      <c r="A13" s="5">
        <v>7</v>
      </c>
      <c r="B13" s="17" t="s">
        <v>9</v>
      </c>
      <c r="C13" s="18">
        <v>205001</v>
      </c>
    </row>
    <row r="14" spans="1:4">
      <c r="A14" s="22">
        <v>8</v>
      </c>
      <c r="B14" s="16" t="s">
        <v>7</v>
      </c>
      <c r="C14" s="6">
        <f>C7+C8+C9+C11+C12+C13</f>
        <v>1298860</v>
      </c>
    </row>
    <row r="15" spans="1:4">
      <c r="A15" s="22">
        <v>9</v>
      </c>
      <c r="B15" s="23" t="s">
        <v>13</v>
      </c>
      <c r="C15" s="15">
        <f>[1]Лист1!$O$146</f>
        <v>7765.5</v>
      </c>
      <c r="D15" s="12"/>
    </row>
    <row r="17" spans="1:1">
      <c r="A17" s="24" t="s">
        <v>14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Асия</cp:lastModifiedBy>
  <cp:lastPrinted>2012-03-29T10:03:43Z</cp:lastPrinted>
  <dcterms:created xsi:type="dcterms:W3CDTF">2012-02-14T06:25:59Z</dcterms:created>
  <dcterms:modified xsi:type="dcterms:W3CDTF">2013-01-17T10:39:07Z</dcterms:modified>
</cp:coreProperties>
</file>