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5" i="1"/>
  <c r="A34" i="1"/>
</calcChain>
</file>

<file path=xl/sharedStrings.xml><?xml version="1.0" encoding="utf-8"?>
<sst xmlns="http://schemas.openxmlformats.org/spreadsheetml/2006/main" count="143" uniqueCount="105">
  <si>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</si>
  <si>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</si>
  <si>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</si>
  <si>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</si>
  <si>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</si>
  <si>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</si>
  <si>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</si>
  <si>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</si>
  <si>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</si>
  <si>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</si>
  <si>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</si>
  <si>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</si>
  <si>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</si>
  <si>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</si>
  <si>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</si>
  <si>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</si>
  <si>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</si>
  <si>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</si>
  <si>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</si>
  <si>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</si>
  <si>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</si>
  <si>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</si>
  <si>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</si>
  <si>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</si>
  <si>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</si>
  <si>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</si>
  <si>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</si>
  <si>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</si>
  <si>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</si>
  <si>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</si>
  <si>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</si>
  <si>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</si>
  <si>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</si>
  <si>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</si>
  <si>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</si>
  <si>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</si>
  <si>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</si>
  <si>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</si>
  <si>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</si>
  <si>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</si>
  <si>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</si>
  <si>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</si>
  <si>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</si>
  <si>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</si>
  <si>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</si>
  <si>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</si>
  <si>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</si>
  <si>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</si>
  <si>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</si>
  <si>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</si>
  <si>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</si>
  <si>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</si>
  <si>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</si>
  <si>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</si>
  <si>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</si>
  <si>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</si>
  <si>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</si>
  <si>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</si>
  <si>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</si>
  <si>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</si>
  <si>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</si>
  <si>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</si>
  <si>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</si>
  <si>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</si>
  <si>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</si>
  <si>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</si>
  <si>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</si>
  <si>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</si>
  <si>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</si>
  <si>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</si>
  <si>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Николая Федорова д.11 за 2018 год</t>
  </si>
  <si>
    <t>2</t>
  </si>
  <si>
    <t>3</t>
  </si>
  <si>
    <t>6, ком.1</t>
  </si>
  <si>
    <t>39</t>
  </si>
  <si>
    <t>62</t>
  </si>
  <si>
    <t>84</t>
  </si>
  <si>
    <t>99</t>
  </si>
  <si>
    <t>102</t>
  </si>
  <si>
    <t>вывоз строительного мусора (бункер)</t>
  </si>
  <si>
    <t>п.м.</t>
  </si>
  <si>
    <t xml:space="preserve">межпанельные швы </t>
  </si>
  <si>
    <t>ремонт МОП (отделочные работы на стенах с оконными проемами и на откосах оконных блоков)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</si>
  <si>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</si>
  <si>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</si>
  <si>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</si>
  <si>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</si>
  <si>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</si>
  <si>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</si>
  <si>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</si>
  <si>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</si>
  <si>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</si>
  <si>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</si>
  <si>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</si>
  <si>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№5 отключений ГВС за   июнь 2018г.</t>
  </si>
  <si>
    <t>20.06.2018 г., 09:10-20.06.2018 г., 17:10; 08.06.2018 г., 09:20-08.06.2018 г., 15:30</t>
  </si>
  <si>
    <t>час, мин.</t>
  </si>
  <si>
    <t>реестр №6 отключений ГВС за   июль 2018г.</t>
  </si>
  <si>
    <t xml:space="preserve">09.07.2018 г., 15:30-31.07.2018 г., 24:00 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</si>
  <si>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</si>
  <si>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</si>
  <si>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</si>
  <si>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</si>
  <si>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</si>
  <si>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00:00-23.08.2018 г., 07:00; 23.08.2018 г., 07:00-31.08.2018 г.,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</si>
</sst>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6" t="s">
        <v>69</v>
      </c>
      <c r="B1" s="56"/>
      <c r="C1" s="56"/>
      <c r="D1" s="56"/>
      <c r="E1" s="56"/>
      <c r="F1" s="56"/>
    </row>
    <row r="2" spans="1:6" ht="23.4" x14ac:dyDescent="0.3">
      <c r="A2" s="58" t="s">
        <v>70</v>
      </c>
      <c r="B2" s="59"/>
      <c r="C2" s="59"/>
      <c r="D2" s="59"/>
      <c r="E2" s="59"/>
      <c r="F2" s="59"/>
    </row>
    <row r="6" spans="1:6" ht="18" x14ac:dyDescent="0.35">
      <c r="B6" s="1" t="s">
        <v>0</v>
      </c>
      <c r="C6" s="35">
        <v>1987</v>
      </c>
    </row>
    <row r="7" spans="1:6" ht="18" x14ac:dyDescent="0.35">
      <c r="B7" s="1" t="s">
        <v>1</v>
      </c>
      <c r="C7" s="35">
        <v>6966.5</v>
      </c>
    </row>
    <row r="9" spans="1:6" ht="45" customHeight="1" x14ac:dyDescent="0.3">
      <c r="A9" s="55" t="s">
        <v>2</v>
      </c>
      <c r="B9" s="55"/>
      <c r="C9" s="55"/>
      <c r="D9" s="55"/>
      <c r="E9" s="55"/>
      <c r="F9" s="55"/>
    </row>
    <row r="11" spans="1:6" ht="79.5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238701</v>
      </c>
      <c r="D14" s="51">
        <v>611101</v>
      </c>
      <c r="E14" s="51">
        <v>598100</v>
      </c>
      <c r="F14" s="51">
        <v>251703</v>
      </c>
    </row>
    <row r="15" spans="1:6" x14ac:dyDescent="0.3">
      <c r="A15" s="31">
        <v>2</v>
      </c>
      <c r="B15" s="26" t="s">
        <v>10</v>
      </c>
      <c r="C15" s="51">
        <v>119425</v>
      </c>
      <c r="D15" s="51">
        <v>273366</v>
      </c>
      <c r="E15" s="51">
        <v>268624</v>
      </c>
      <c r="F15" s="51">
        <v>124167</v>
      </c>
    </row>
    <row r="16" spans="1:6" x14ac:dyDescent="0.3">
      <c r="A16" s="31">
        <v>3</v>
      </c>
      <c r="B16" s="26" t="s">
        <v>11</v>
      </c>
      <c r="C16" s="51">
        <v>129798</v>
      </c>
      <c r="D16" s="51">
        <v>301789</v>
      </c>
      <c r="E16" s="51">
        <v>294701</v>
      </c>
      <c r="F16" s="51">
        <v>136886</v>
      </c>
    </row>
    <row r="17" spans="1:6" x14ac:dyDescent="0.3">
      <c r="A17" s="31">
        <v>4</v>
      </c>
      <c r="B17" s="26" t="s">
        <v>12</v>
      </c>
      <c r="C17" s="51">
        <v>59151</v>
      </c>
      <c r="D17" s="51">
        <v>167196</v>
      </c>
      <c r="E17" s="51">
        <v>160911</v>
      </c>
      <c r="F17" s="51">
        <v>65436</v>
      </c>
    </row>
    <row r="18" spans="1:6" x14ac:dyDescent="0.3">
      <c r="A18" s="31">
        <v>5</v>
      </c>
      <c r="B18" s="26" t="s">
        <v>13</v>
      </c>
      <c r="C18" s="51">
        <v>48767</v>
      </c>
      <c r="D18" s="51">
        <v>200635</v>
      </c>
      <c r="E18" s="51">
        <v>194949</v>
      </c>
      <c r="F18" s="51">
        <v>54453</v>
      </c>
    </row>
    <row r="19" spans="1:6" x14ac:dyDescent="0.3">
      <c r="A19" s="31">
        <v>6</v>
      </c>
      <c r="B19" s="26" t="s">
        <v>14</v>
      </c>
      <c r="C19" s="51">
        <v>66961</v>
      </c>
      <c r="D19" s="51">
        <v>200077</v>
      </c>
      <c r="E19" s="51">
        <v>192098</v>
      </c>
      <c r="F19" s="51">
        <v>74940</v>
      </c>
    </row>
    <row r="20" spans="1:6" ht="28.8" x14ac:dyDescent="0.3">
      <c r="A20" s="31">
        <v>7</v>
      </c>
      <c r="B20" s="26" t="s">
        <v>15</v>
      </c>
      <c r="C20" s="51">
        <v>162038</v>
      </c>
      <c r="D20" s="51">
        <v>414646</v>
      </c>
      <c r="E20" s="51">
        <v>407406</v>
      </c>
      <c r="F20" s="51">
        <v>169279</v>
      </c>
    </row>
    <row r="21" spans="1:6" x14ac:dyDescent="0.3">
      <c r="A21" s="31">
        <v>8</v>
      </c>
      <c r="B21" s="26" t="s">
        <v>16</v>
      </c>
      <c r="C21" s="51">
        <v>35147</v>
      </c>
      <c r="D21" s="51">
        <v>118430</v>
      </c>
      <c r="E21" s="51">
        <v>118449</v>
      </c>
      <c r="F21" s="51">
        <v>35128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2545</v>
      </c>
      <c r="D23" s="51">
        <v>14351</v>
      </c>
      <c r="E23" s="51">
        <v>13689</v>
      </c>
      <c r="F23" s="51">
        <v>3207</v>
      </c>
    </row>
    <row r="24" spans="1:6" ht="15" customHeight="1" x14ac:dyDescent="0.3">
      <c r="A24" s="31" t="s">
        <v>21</v>
      </c>
      <c r="B24" s="13" t="s">
        <v>22</v>
      </c>
      <c r="C24" s="51">
        <v>10653</v>
      </c>
      <c r="D24" s="51">
        <v>58101</v>
      </c>
      <c r="E24" s="51">
        <v>55680</v>
      </c>
      <c r="F24" s="51">
        <v>13074</v>
      </c>
    </row>
    <row r="26" spans="1:6" ht="21" customHeight="1" x14ac:dyDescent="0.3"/>
    <row r="27" spans="1:6" ht="46.5" customHeight="1" x14ac:dyDescent="0.3">
      <c r="A27" s="55" t="s">
        <v>23</v>
      </c>
      <c r="B27" s="55"/>
      <c r="C27" s="55"/>
      <c r="D27" s="55"/>
      <c r="E27" s="55"/>
      <c r="F27" s="55"/>
    </row>
    <row r="30" spans="1:6" ht="67.5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5045</v>
      </c>
      <c r="D33" s="51">
        <v>0</v>
      </c>
      <c r="E33" s="51">
        <v>488</v>
      </c>
      <c r="F33" s="51">
        <v>4556</v>
      </c>
    </row>
    <row r="34" spans="1:6" x14ac:dyDescent="0.3">
      <c r="A34" s="36">
        <f>A33+1</f>
        <v>2</v>
      </c>
      <c r="B34" s="26" t="s">
        <v>26</v>
      </c>
      <c r="C34" s="51">
        <v>123428</v>
      </c>
      <c r="D34" s="51">
        <v>0</v>
      </c>
      <c r="E34" s="51">
        <v>13700</v>
      </c>
      <c r="F34" s="51">
        <v>109728</v>
      </c>
    </row>
    <row r="35" spans="1:6" x14ac:dyDescent="0.3">
      <c r="A35" s="36">
        <f>A34+1</f>
        <v>3</v>
      </c>
      <c r="B35" s="26" t="s">
        <v>27</v>
      </c>
      <c r="C35" s="51">
        <v>885675</v>
      </c>
      <c r="D35" s="51">
        <v>1326967</v>
      </c>
      <c r="E35" s="51">
        <v>1583645</v>
      </c>
      <c r="F35" s="51">
        <v>628998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55" t="s">
        <v>28</v>
      </c>
      <c r="B40" s="55"/>
      <c r="C40" s="55"/>
      <c r="D40" s="55"/>
      <c r="E40" s="55"/>
      <c r="F40" s="55"/>
    </row>
    <row r="41" spans="1:6" ht="29.4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210871</v>
      </c>
      <c r="D43" s="51">
        <v>160911</v>
      </c>
      <c r="E43" s="42">
        <v>456185</v>
      </c>
      <c r="F43" s="42">
        <f>C43+D43-E43</f>
        <v>-84403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8" spans="1:6" x14ac:dyDescent="0.3">
      <c r="A48" s="55" t="s">
        <v>35</v>
      </c>
      <c r="B48" s="57"/>
      <c r="C48" s="57"/>
      <c r="D48" s="57"/>
      <c r="E48" s="57"/>
      <c r="F48" s="57"/>
    </row>
    <row r="49" spans="1:6" x14ac:dyDescent="0.3">
      <c r="A49" s="36" t="s">
        <v>29</v>
      </c>
      <c r="B49" s="46" t="s">
        <v>30</v>
      </c>
      <c r="C49" s="47" t="s">
        <v>36</v>
      </c>
      <c r="D49" s="47" t="s">
        <v>37</v>
      </c>
      <c r="E49" s="48" t="s">
        <v>38</v>
      </c>
      <c r="F49" s="16"/>
    </row>
    <row r="50" spans="1:6" x14ac:dyDescent="0.3">
      <c r="A50" s="36">
        <v>1</v>
      </c>
      <c r="B50" s="46">
        <v>2</v>
      </c>
      <c r="C50" s="29">
        <v>3</v>
      </c>
      <c r="D50" s="47">
        <v>4</v>
      </c>
      <c r="E50" s="48">
        <v>5</v>
      </c>
      <c r="F50" s="16"/>
    </row>
    <row r="51" spans="1:6" x14ac:dyDescent="0.3">
      <c r="A51" s="36">
        <v>1</v>
      </c>
      <c r="B51" s="17" t="s">
        <v>81</v>
      </c>
      <c r="C51" s="52" t="s">
        <v>80</v>
      </c>
      <c r="D51" s="47">
        <v>9.1</v>
      </c>
      <c r="E51" s="53">
        <v>5996.9</v>
      </c>
      <c r="F51" s="16"/>
    </row>
    <row r="52" spans="1:6" ht="28.8" x14ac:dyDescent="0.3">
      <c r="A52" s="36">
        <v>2</v>
      </c>
      <c r="B52" s="17" t="s">
        <v>82</v>
      </c>
      <c r="C52" s="52"/>
      <c r="D52" s="47"/>
      <c r="E52" s="53">
        <v>441505</v>
      </c>
      <c r="F52" s="16"/>
    </row>
    <row r="53" spans="1:6" x14ac:dyDescent="0.3">
      <c r="A53" s="36">
        <v>3</v>
      </c>
      <c r="B53" s="17" t="s">
        <v>79</v>
      </c>
      <c r="C53" s="52"/>
      <c r="D53" s="47"/>
      <c r="E53" s="53">
        <v>8683</v>
      </c>
      <c r="F53" s="16"/>
    </row>
    <row r="54" spans="1:6" ht="21" x14ac:dyDescent="0.4">
      <c r="A54" s="18"/>
      <c r="B54" s="19" t="s">
        <v>39</v>
      </c>
      <c r="C54" s="20"/>
      <c r="D54" s="21"/>
      <c r="E54" s="54">
        <f>SUM(E51:E53)</f>
        <v>456184.9</v>
      </c>
      <c r="F54" s="22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21" x14ac:dyDescent="0.4">
      <c r="A58" s="23"/>
      <c r="B58" s="24"/>
      <c r="C58" s="49"/>
      <c r="D58" s="49"/>
      <c r="E58" s="25"/>
    </row>
    <row r="59" spans="1:6" ht="18" x14ac:dyDescent="0.3">
      <c r="A59" s="55" t="s">
        <v>66</v>
      </c>
      <c r="B59" s="55"/>
      <c r="C59" s="55"/>
      <c r="D59" s="55"/>
      <c r="E59" s="55"/>
      <c r="F59" s="55"/>
    </row>
    <row r="61" spans="1:6" ht="28.8" x14ac:dyDescent="0.3">
      <c r="A61" s="36" t="s">
        <v>3</v>
      </c>
      <c r="B61" s="36" t="s">
        <v>40</v>
      </c>
      <c r="C61" s="36" t="s">
        <v>41</v>
      </c>
    </row>
    <row r="62" spans="1:6" x14ac:dyDescent="0.3">
      <c r="A62" s="36">
        <v>1</v>
      </c>
      <c r="B62" s="36">
        <v>2</v>
      </c>
      <c r="C62" s="36">
        <v>3</v>
      </c>
    </row>
    <row r="63" spans="1:6" ht="28.8" x14ac:dyDescent="0.3">
      <c r="A63" s="36">
        <v>1</v>
      </c>
      <c r="B63" s="26" t="s">
        <v>42</v>
      </c>
      <c r="C63" s="36">
        <v>162</v>
      </c>
    </row>
    <row r="64" spans="1:6" x14ac:dyDescent="0.3">
      <c r="A64" s="36" t="s">
        <v>43</v>
      </c>
      <c r="B64" s="26" t="s">
        <v>44</v>
      </c>
      <c r="C64" s="36">
        <v>5</v>
      </c>
    </row>
    <row r="65" spans="1:6" x14ac:dyDescent="0.3">
      <c r="A65" s="36" t="s">
        <v>45</v>
      </c>
      <c r="B65" s="26" t="s">
        <v>46</v>
      </c>
      <c r="C65" s="36">
        <v>142</v>
      </c>
    </row>
    <row r="66" spans="1:6" x14ac:dyDescent="0.3">
      <c r="A66" s="36">
        <v>2</v>
      </c>
      <c r="B66" s="26" t="s">
        <v>47</v>
      </c>
      <c r="C66" s="36">
        <v>15</v>
      </c>
    </row>
    <row r="67" spans="1:6" x14ac:dyDescent="0.3">
      <c r="A67" s="36">
        <v>3</v>
      </c>
      <c r="B67" s="7" t="s">
        <v>48</v>
      </c>
      <c r="C67" s="36">
        <v>0</v>
      </c>
    </row>
    <row r="68" spans="1:6" x14ac:dyDescent="0.3">
      <c r="A68" s="50"/>
      <c r="B68" s="27"/>
      <c r="C68" s="50"/>
    </row>
    <row r="69" spans="1:6" x14ac:dyDescent="0.3">
      <c r="A69" s="50"/>
      <c r="B69" s="27"/>
      <c r="C69" s="50"/>
    </row>
    <row r="71" spans="1:6" ht="18" x14ac:dyDescent="0.3">
      <c r="A71" s="55" t="s">
        <v>67</v>
      </c>
      <c r="B71" s="55"/>
      <c r="C71" s="55"/>
      <c r="D71" s="55"/>
      <c r="E71" s="55"/>
      <c r="F71" s="55"/>
    </row>
    <row r="73" spans="1:6" ht="43.2" x14ac:dyDescent="0.3">
      <c r="A73" s="36" t="s">
        <v>29</v>
      </c>
      <c r="B73" s="36" t="s">
        <v>49</v>
      </c>
      <c r="C73" s="36" t="s">
        <v>50</v>
      </c>
      <c r="D73" s="36" t="s">
        <v>51</v>
      </c>
    </row>
    <row r="74" spans="1:6" x14ac:dyDescent="0.3">
      <c r="A74" s="36">
        <v>1</v>
      </c>
      <c r="B74" s="36">
        <v>2</v>
      </c>
      <c r="C74" s="36">
        <v>3</v>
      </c>
      <c r="D74" s="36">
        <v>4</v>
      </c>
    </row>
    <row r="75" spans="1:6" x14ac:dyDescent="0.3">
      <c r="A75" s="50"/>
      <c r="B75" s="50"/>
      <c r="C75" s="50"/>
      <c r="D75" s="50"/>
    </row>
    <row r="76" spans="1:6" x14ac:dyDescent="0.3">
      <c r="A76" s="50"/>
      <c r="B76" s="50"/>
      <c r="C76" s="50"/>
      <c r="D76" s="50"/>
    </row>
    <row r="78" spans="1:6" ht="18" x14ac:dyDescent="0.3">
      <c r="A78" s="55" t="s">
        <v>68</v>
      </c>
      <c r="B78" s="55"/>
      <c r="C78" s="55"/>
      <c r="D78" s="55"/>
      <c r="E78" s="55"/>
      <c r="F78" s="55"/>
    </row>
    <row r="80" spans="1:6" ht="28.8" x14ac:dyDescent="0.3">
      <c r="A80" s="36" t="s">
        <v>29</v>
      </c>
      <c r="B80" s="36" t="s">
        <v>30</v>
      </c>
      <c r="C80" s="36" t="s">
        <v>36</v>
      </c>
      <c r="D80" s="36" t="s">
        <v>37</v>
      </c>
      <c r="E80" s="36" t="s">
        <v>32</v>
      </c>
    </row>
    <row r="81" spans="1:5" x14ac:dyDescent="0.3">
      <c r="A81" s="41">
        <v>1</v>
      </c>
      <c r="B81" s="41">
        <v>2</v>
      </c>
      <c r="C81" s="41">
        <v>3</v>
      </c>
      <c r="D81" s="41">
        <v>4</v>
      </c>
      <c r="E81" s="41">
        <v>5</v>
      </c>
    </row>
    <row r="82" spans="1:5" x14ac:dyDescent="0.3">
      <c r="A82" s="29">
        <v>1</v>
      </c>
      <c r="B82" s="28"/>
      <c r="C82" s="29"/>
      <c r="D82" s="29"/>
      <c r="E82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15" sqref="C15"/>
    </sheetView>
  </sheetViews>
  <sheetFormatPr defaultRowHeight="14.4" x14ac:dyDescent="0.3"/>
  <cols>
    <col min="1" max="1" width="8.88671875" style="60"/>
    <col min="2" max="2" width="12.88671875" style="60" customWidth="1"/>
    <col min="3" max="3" width="9.44140625" style="60" customWidth="1"/>
    <col min="4" max="4" width="15" style="60" customWidth="1"/>
    <col min="5" max="5" width="17.33203125" style="60" customWidth="1"/>
    <col min="6" max="6" width="12.44140625" style="60" customWidth="1"/>
    <col min="7" max="7" width="8.88671875" style="60"/>
    <col min="8" max="8" width="11.21875" style="60" customWidth="1"/>
    <col min="9" max="9" width="8.88671875" style="60"/>
    <col min="10" max="10" width="17.21875" style="60" customWidth="1"/>
    <col min="11" max="16384" width="8.88671875" style="60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5" t="s">
        <v>83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91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43.2" x14ac:dyDescent="0.3">
      <c r="A7" s="47">
        <v>1</v>
      </c>
      <c r="B7" s="61" t="s">
        <v>85</v>
      </c>
      <c r="C7" s="47" t="s">
        <v>86</v>
      </c>
      <c r="D7" s="47" t="s">
        <v>87</v>
      </c>
      <c r="E7" s="65">
        <v>43405</v>
      </c>
      <c r="F7" s="62" t="s">
        <v>88</v>
      </c>
      <c r="G7" s="62"/>
      <c r="H7" s="47" t="s">
        <v>89</v>
      </c>
      <c r="I7" s="47">
        <v>19.849999999999994</v>
      </c>
      <c r="J7" s="47" t="s">
        <v>90</v>
      </c>
    </row>
    <row r="8" spans="1:10" ht="43.2" x14ac:dyDescent="0.3">
      <c r="A8" s="47">
        <v>2</v>
      </c>
      <c r="B8" s="61" t="s">
        <v>85</v>
      </c>
      <c r="C8" s="47" t="s">
        <v>86</v>
      </c>
      <c r="D8" s="47" t="s">
        <v>87</v>
      </c>
      <c r="E8" s="65">
        <v>43435</v>
      </c>
      <c r="F8" s="62" t="s">
        <v>88</v>
      </c>
      <c r="G8" s="62"/>
      <c r="H8" s="47" t="s">
        <v>89</v>
      </c>
      <c r="I8" s="47">
        <v>21.449999999999996</v>
      </c>
      <c r="J8" s="47" t="s">
        <v>90</v>
      </c>
    </row>
    <row r="9" spans="1:10" ht="73.2" customHeight="1" x14ac:dyDescent="0.3">
      <c r="A9" s="47">
        <v>3</v>
      </c>
      <c r="B9" s="61" t="s">
        <v>92</v>
      </c>
      <c r="C9" s="47" t="s">
        <v>93</v>
      </c>
      <c r="D9" s="47" t="s">
        <v>94</v>
      </c>
      <c r="E9" s="47" t="s">
        <v>95</v>
      </c>
      <c r="F9" s="62">
        <v>14</v>
      </c>
      <c r="G9" s="62">
        <v>10</v>
      </c>
      <c r="H9" s="47" t="s">
        <v>96</v>
      </c>
      <c r="I9" s="47">
        <v>100</v>
      </c>
      <c r="J9" s="47" t="s">
        <v>90</v>
      </c>
    </row>
    <row r="10" spans="1:10" ht="46.8" customHeight="1" x14ac:dyDescent="0.3">
      <c r="A10" s="52">
        <v>4</v>
      </c>
      <c r="B10" s="47" t="s">
        <v>92</v>
      </c>
      <c r="C10" s="47" t="s">
        <v>93</v>
      </c>
      <c r="D10" s="47" t="s">
        <v>97</v>
      </c>
      <c r="E10" s="47" t="s">
        <v>98</v>
      </c>
      <c r="F10" s="47">
        <v>536</v>
      </c>
      <c r="G10" s="47">
        <v>30</v>
      </c>
      <c r="H10" s="47" t="s">
        <v>96</v>
      </c>
      <c r="I10" s="47">
        <v>100</v>
      </c>
      <c r="J10" s="47" t="s">
        <v>90</v>
      </c>
    </row>
    <row r="11" spans="1:10" ht="47.4" customHeight="1" x14ac:dyDescent="0.3">
      <c r="A11" s="52">
        <v>5</v>
      </c>
      <c r="B11" s="47" t="s">
        <v>92</v>
      </c>
      <c r="C11" s="47" t="s">
        <v>93</v>
      </c>
      <c r="D11" s="47" t="s">
        <v>99</v>
      </c>
      <c r="E11" s="47" t="s">
        <v>100</v>
      </c>
      <c r="F11" s="47" t="s">
        <v>101</v>
      </c>
      <c r="G11" s="47" t="s">
        <v>102</v>
      </c>
      <c r="H11" s="47" t="s">
        <v>96</v>
      </c>
      <c r="I11" s="47">
        <v>100</v>
      </c>
      <c r="J11" s="47" t="s">
        <v>90</v>
      </c>
    </row>
    <row r="12" spans="1:10" ht="74.400000000000006" customHeight="1" x14ac:dyDescent="0.3">
      <c r="A12" s="52">
        <v>6</v>
      </c>
      <c r="B12" s="47" t="s">
        <v>92</v>
      </c>
      <c r="C12" s="47" t="s">
        <v>93</v>
      </c>
      <c r="D12" s="47" t="s">
        <v>103</v>
      </c>
      <c r="E12" s="47" t="s">
        <v>104</v>
      </c>
      <c r="F12" s="47" t="s">
        <v>93</v>
      </c>
      <c r="G12" s="47">
        <v>207</v>
      </c>
      <c r="H12" s="47" t="s">
        <v>96</v>
      </c>
      <c r="I12" s="47">
        <v>100</v>
      </c>
      <c r="J12" s="47" t="s">
        <v>90</v>
      </c>
    </row>
    <row r="13" spans="1:10" x14ac:dyDescent="0.3">
      <c r="A13" s="63"/>
      <c r="B13" s="64"/>
      <c r="C13" s="64"/>
      <c r="D13" s="64"/>
      <c r="E13" s="64"/>
      <c r="F13" s="64"/>
      <c r="G13" s="64"/>
      <c r="H13" s="64"/>
      <c r="I13" s="64"/>
      <c r="J13" s="64"/>
    </row>
    <row r="14" spans="1:10" x14ac:dyDescent="0.3">
      <c r="A14" s="63"/>
      <c r="B14" s="64"/>
      <c r="C14" s="64"/>
      <c r="D14" s="64"/>
      <c r="E14" s="64"/>
      <c r="F14" s="64"/>
      <c r="G14" s="64"/>
      <c r="H14" s="64"/>
      <c r="I14" s="64"/>
      <c r="J14" s="64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8" x14ac:dyDescent="0.3">
      <c r="A17" s="55" t="s">
        <v>84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8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43.2" x14ac:dyDescent="0.3">
      <c r="A19" s="36" t="s">
        <v>52</v>
      </c>
      <c r="B19" s="36" t="s">
        <v>61</v>
      </c>
      <c r="C19" s="36" t="s">
        <v>62</v>
      </c>
      <c r="D19" s="9"/>
      <c r="E19" s="9"/>
      <c r="F19" s="9"/>
      <c r="G19" s="9"/>
      <c r="H19" s="9"/>
      <c r="I19" s="9"/>
      <c r="J19" s="9"/>
    </row>
    <row r="20" spans="1:10" x14ac:dyDescent="0.3">
      <c r="A20" s="32">
        <v>1</v>
      </c>
      <c r="B20" s="32">
        <v>2</v>
      </c>
      <c r="C20" s="32">
        <v>3</v>
      </c>
      <c r="D20" s="30"/>
      <c r="E20" s="30"/>
      <c r="F20" s="30"/>
      <c r="G20" s="30"/>
      <c r="H20" s="30"/>
      <c r="I20" s="30"/>
      <c r="J20" s="30"/>
    </row>
    <row r="21" spans="1:10" x14ac:dyDescent="0.3">
      <c r="A21" s="51">
        <v>1</v>
      </c>
      <c r="B21" s="51" t="s">
        <v>71</v>
      </c>
      <c r="C21" s="51">
        <v>19240.64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2</v>
      </c>
      <c r="B22" s="51" t="s">
        <v>72</v>
      </c>
      <c r="C22" s="51">
        <v>300149.69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3</v>
      </c>
      <c r="B23" s="51" t="s">
        <v>73</v>
      </c>
      <c r="C23" s="51">
        <v>48371.1</v>
      </c>
      <c r="D23" s="9"/>
      <c r="E23" s="9"/>
      <c r="F23" s="9"/>
      <c r="G23" s="9"/>
      <c r="H23" s="9"/>
      <c r="I23" s="9"/>
      <c r="J23" s="9"/>
    </row>
    <row r="24" spans="1:10" x14ac:dyDescent="0.3">
      <c r="A24" s="51">
        <v>4</v>
      </c>
      <c r="B24" s="51" t="s">
        <v>74</v>
      </c>
      <c r="C24" s="51">
        <v>168273.96000000002</v>
      </c>
      <c r="D24" s="9"/>
      <c r="E24" s="9"/>
      <c r="F24" s="9"/>
      <c r="G24" s="9"/>
      <c r="H24" s="9"/>
      <c r="I24" s="9"/>
      <c r="J24" s="9"/>
    </row>
    <row r="25" spans="1:10" x14ac:dyDescent="0.3">
      <c r="A25" s="51">
        <v>5</v>
      </c>
      <c r="B25" s="51" t="s">
        <v>75</v>
      </c>
      <c r="C25" s="51">
        <v>381978.12</v>
      </c>
      <c r="D25" s="9"/>
      <c r="E25" s="9"/>
      <c r="F25" s="9"/>
      <c r="G25" s="9"/>
      <c r="H25" s="9"/>
      <c r="I25" s="9"/>
      <c r="J25" s="9"/>
    </row>
    <row r="26" spans="1:10" x14ac:dyDescent="0.3">
      <c r="A26" s="51">
        <v>6</v>
      </c>
      <c r="B26" s="51" t="s">
        <v>76</v>
      </c>
      <c r="C26" s="51">
        <v>313404.42000000004</v>
      </c>
      <c r="D26" s="9"/>
      <c r="E26" s="9"/>
      <c r="F26" s="9"/>
      <c r="G26" s="9"/>
      <c r="H26" s="9"/>
      <c r="I26" s="9"/>
      <c r="J26" s="9"/>
    </row>
    <row r="27" spans="1:10" x14ac:dyDescent="0.3">
      <c r="A27" s="51">
        <v>7</v>
      </c>
      <c r="B27" s="51" t="s">
        <v>77</v>
      </c>
      <c r="C27" s="51">
        <v>172523.79</v>
      </c>
      <c r="D27" s="9"/>
      <c r="E27" s="9"/>
      <c r="F27" s="9"/>
      <c r="G27" s="9"/>
      <c r="H27" s="9"/>
      <c r="I27" s="9"/>
      <c r="J27" s="9"/>
    </row>
    <row r="28" spans="1:10" x14ac:dyDescent="0.3">
      <c r="A28" s="51">
        <v>8</v>
      </c>
      <c r="B28" s="51" t="s">
        <v>78</v>
      </c>
      <c r="C28" s="51">
        <v>38501.520000000004</v>
      </c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2019-03-06T12:04:21Z</cp:lastPrinted>
  <dcterms:created xsi:type="dcterms:W3CDTF">2018-01-26T08:16:56Z</dcterms:created>
  <dcterms:modified xsi:type="dcterms:W3CDTF">2019-03-06T12:04:27Z</dcterms:modified>
</cp:coreProperties>
</file>