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39" l="1"/>
  <c r="C7" l="1"/>
</calcChain>
</file>

<file path=xl/sharedStrings.xml><?xml version="1.0" encoding="utf-8"?>
<sst xmlns="http://schemas.openxmlformats.org/spreadsheetml/2006/main" count="101" uniqueCount="84">
  <si>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</si>
  <si>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</si>
  <si>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</si>
  <si>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</si>
  <si>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</si>
  <si>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</si>
  <si>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</si>
  <si>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</si>
  <si>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</si>
  <si>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</si>
  <si>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</si>
  <si>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</si>
  <si>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</si>
  <si>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</si>
  <si>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</si>
  <si>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</si>
  <si>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</si>
  <si>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</si>
  <si>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</si>
  <si>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</si>
  <si>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</si>
  <si>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</si>
  <si>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</si>
  <si>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</si>
  <si>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</si>
  <si>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</si>
  <si>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</si>
  <si>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</si>
  <si>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</si>
  <si>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</si>
  <si>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</si>
  <si>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</si>
  <si>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</si>
  <si>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</si>
  <si>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</si>
  <si>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</si>
  <si>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</si>
  <si>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</si>
  <si>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</si>
  <si>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</si>
  <si>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</si>
  <si>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</si>
  <si>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</si>
  <si>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</si>
  <si>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</si>
  <si>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</si>
  <si>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</si>
  <si>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</si>
  <si>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</si>
  <si>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</si>
  <si>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</si>
  <si>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</si>
  <si>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</si>
  <si>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</si>
  <si>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127  по ул. Мельникайте</t>
  </si>
  <si>
    <t>межпанельные швы, 0,0515 тыс.м.</t>
  </si>
  <si>
    <t>остекление, 0,63 м2</t>
  </si>
  <si>
    <t>тепловые узлы, 2 шт</t>
  </si>
  <si>
    <t>2631.89</t>
  </si>
  <si>
    <t>19748.56</t>
  </si>
  <si>
    <t>1186.23</t>
  </si>
  <si>
    <t>3101.89</t>
  </si>
  <si>
    <t>4610.66</t>
  </si>
  <si>
    <t>2366.64</t>
  </si>
  <si>
    <t>781.68</t>
  </si>
  <si>
    <t>17.56</t>
  </si>
  <si>
    <t>848.94</t>
  </si>
  <si>
    <t>1392.85</t>
  </si>
  <si>
    <t>3449.87</t>
  </si>
  <si>
    <t>411.92</t>
  </si>
  <si>
    <t>4598.87</t>
  </si>
  <si>
    <t>8021.74</t>
  </si>
  <si>
    <t>2021.79</t>
  </si>
  <si>
    <t>33991.53</t>
  </si>
  <si>
    <t>2334.60</t>
  </si>
  <si>
    <t>2844.29</t>
  </si>
  <si>
    <t>1883.70</t>
  </si>
  <si>
    <t>3063.26</t>
  </si>
  <si>
    <t>10460.12</t>
  </si>
  <si>
    <t>2345.82</t>
  </si>
  <si>
    <t>24 Кварт.</t>
  </si>
  <si>
    <t>113320.75</t>
  </si>
  <si>
    <t>20.110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</si>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</sst>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54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1990</v>
      </c>
    </row>
    <row r="5" spans="1:9" hidden="1">
      <c r="B5" s="2" t="s">
        <v>17</v>
      </c>
      <c r="C5" s="12">
        <v>4264.6000000000004</v>
      </c>
    </row>
    <row r="6" spans="1:9" hidden="1">
      <c r="B6" s="2" t="s">
        <v>18</v>
      </c>
      <c r="C6" s="12">
        <v>68.2</v>
      </c>
    </row>
    <row r="7" spans="1:9">
      <c r="B7" s="2" t="s">
        <v>49</v>
      </c>
      <c r="C7" s="19">
        <f>SUM(C5:C6)</f>
        <v>4332.8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6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86"/>
      <c r="B11" s="5" t="s">
        <v>1</v>
      </c>
      <c r="C11" s="84"/>
      <c r="D11" s="84"/>
      <c r="E11" s="84"/>
    </row>
    <row r="12" spans="1:9" ht="3" customHeight="1">
      <c r="A12" s="86"/>
      <c r="B12" s="7"/>
      <c r="C12" s="85"/>
      <c r="D12" s="85"/>
      <c r="E12" s="85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240907.34000000003</v>
      </c>
      <c r="D14" s="62">
        <v>236089.19319999998</v>
      </c>
      <c r="E14" s="62">
        <v>236089.19319999998</v>
      </c>
      <c r="F14" s="28"/>
    </row>
    <row r="15" spans="1:9" ht="15" customHeight="1">
      <c r="A15" s="11" t="s">
        <v>4</v>
      </c>
      <c r="B15" s="20" t="s">
        <v>5</v>
      </c>
      <c r="C15" s="52">
        <v>68617.460000000006</v>
      </c>
      <c r="D15" s="52">
        <v>67245.110800000009</v>
      </c>
      <c r="E15" s="52">
        <v>67245.110800000009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113523.67</v>
      </c>
      <c r="D16" s="52">
        <v>111253.1966</v>
      </c>
      <c r="E16" s="52">
        <v>111253.1966</v>
      </c>
    </row>
    <row r="17" spans="1:8" ht="15" customHeight="1">
      <c r="A17" s="11" t="s">
        <v>8</v>
      </c>
      <c r="B17" s="47" t="s">
        <v>9</v>
      </c>
      <c r="C17" s="48">
        <v>12964.38</v>
      </c>
      <c r="D17" s="54">
        <v>12705.0924</v>
      </c>
      <c r="E17" s="54">
        <v>12705.0924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45801.83</v>
      </c>
      <c r="D18" s="59">
        <v>44885.793400000002</v>
      </c>
      <c r="E18" s="59">
        <v>44885.793400000002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75227.540000000008</v>
      </c>
      <c r="D19" s="60">
        <v>73722.989200000011</v>
      </c>
      <c r="E19" s="60">
        <v>73722.989200000011</v>
      </c>
      <c r="F19" s="51"/>
    </row>
    <row r="20" spans="1:8" ht="15" customHeight="1">
      <c r="A20" s="10">
        <v>3</v>
      </c>
      <c r="B20" s="36" t="s">
        <v>40</v>
      </c>
      <c r="C20" s="62">
        <v>257453.97000000003</v>
      </c>
      <c r="D20" s="61">
        <v>252304.89060000001</v>
      </c>
      <c r="E20" s="61">
        <v>252304.89060000001</v>
      </c>
    </row>
    <row r="21" spans="1:8" s="14" customFormat="1" ht="15" customHeight="1">
      <c r="A21" s="10">
        <v>4</v>
      </c>
      <c r="B21" s="31" t="s">
        <v>83</v>
      </c>
      <c r="C21" s="35">
        <v>6780.71</v>
      </c>
      <c r="D21" s="35">
        <v>0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78170.100000000006</v>
      </c>
      <c r="D22" s="35">
        <v>76606.698000000004</v>
      </c>
      <c r="E22" s="35">
        <v>76606.698000000004</v>
      </c>
    </row>
    <row r="23" spans="1:8" ht="15" customHeight="1">
      <c r="A23" s="10">
        <v>6</v>
      </c>
      <c r="B23" s="36" t="s">
        <v>13</v>
      </c>
      <c r="C23" s="62">
        <v>235284.9</v>
      </c>
      <c r="D23" s="62">
        <v>230579.20199999999</v>
      </c>
      <c r="E23" s="35">
        <v>230579.20199999999</v>
      </c>
      <c r="F23" s="28"/>
    </row>
    <row r="24" spans="1:8" ht="15" customHeight="1">
      <c r="A24" s="10">
        <v>7</v>
      </c>
      <c r="B24" s="36" t="s">
        <v>14</v>
      </c>
      <c r="C24" s="35">
        <v>97732.81</v>
      </c>
      <c r="D24" s="35">
        <v>95778.1538</v>
      </c>
      <c r="E24" s="35">
        <v>95778.1538</v>
      </c>
    </row>
    <row r="25" spans="1:8" ht="13.5" customHeight="1">
      <c r="A25" s="15"/>
      <c r="B25" s="36" t="s">
        <v>15</v>
      </c>
      <c r="C25" s="38">
        <v>991557.37000000011</v>
      </c>
      <c r="D25" s="38">
        <v>965081.12679999997</v>
      </c>
      <c r="E25" s="38">
        <v>965081.12679999997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ht="13.5" customHeight="1">
      <c r="A28" s="40"/>
      <c r="B28" s="74"/>
      <c r="C28" s="75"/>
      <c r="D28" s="75"/>
      <c r="E28" s="75"/>
      <c r="F28" s="32"/>
      <c r="G28" s="33"/>
      <c r="H28" s="4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86" t="s">
        <v>0</v>
      </c>
      <c r="B30" s="4"/>
      <c r="C30" s="83" t="s">
        <v>31</v>
      </c>
      <c r="D30" s="83" t="s">
        <v>20</v>
      </c>
      <c r="E30" s="83" t="s">
        <v>21</v>
      </c>
      <c r="F30" s="83" t="s">
        <v>48</v>
      </c>
    </row>
    <row r="31" spans="1:8">
      <c r="A31" s="86"/>
      <c r="B31" s="5" t="s">
        <v>23</v>
      </c>
      <c r="C31" s="84"/>
      <c r="D31" s="84"/>
      <c r="E31" s="84"/>
      <c r="F31" s="88"/>
    </row>
    <row r="32" spans="1:8" ht="20.25" customHeight="1">
      <c r="A32" s="86"/>
      <c r="B32" s="7"/>
      <c r="C32" s="85"/>
      <c r="D32" s="85"/>
      <c r="E32" s="85"/>
      <c r="F32" s="89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0</v>
      </c>
      <c r="D34" s="54">
        <v>6780.71</v>
      </c>
      <c r="E34" s="54">
        <v>0</v>
      </c>
      <c r="F34" s="54">
        <v>0</v>
      </c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21" t="s">
        <v>55</v>
      </c>
      <c r="C36" s="8">
        <v>25338</v>
      </c>
      <c r="D36" s="8"/>
      <c r="E36" s="8"/>
      <c r="F36" s="8"/>
    </row>
    <row r="37" spans="1:6">
      <c r="A37" s="8">
        <v>2</v>
      </c>
      <c r="B37" s="21" t="s">
        <v>56</v>
      </c>
      <c r="C37" s="78">
        <v>286.33499999999998</v>
      </c>
      <c r="D37" s="8"/>
      <c r="E37" s="8"/>
      <c r="F37" s="8"/>
    </row>
    <row r="38" spans="1:6">
      <c r="A38" s="8">
        <v>3</v>
      </c>
      <c r="B38" s="13" t="s">
        <v>57</v>
      </c>
      <c r="C38" s="15">
        <v>21422</v>
      </c>
      <c r="D38" s="26"/>
      <c r="E38" s="26"/>
      <c r="F38" s="15"/>
    </row>
    <row r="39" spans="1:6">
      <c r="A39" s="8">
        <f t="shared" ref="A39" si="0">A38+1</f>
        <v>4</v>
      </c>
      <c r="B39" s="13" t="s">
        <v>41</v>
      </c>
      <c r="C39" s="15">
        <v>0</v>
      </c>
      <c r="D39" s="26"/>
      <c r="E39" s="26"/>
      <c r="F39" s="15"/>
    </row>
    <row r="40" spans="1:6">
      <c r="A40" s="15"/>
      <c r="B40" s="13" t="s">
        <v>37</v>
      </c>
      <c r="C40" s="54">
        <v>47046.334999999999</v>
      </c>
      <c r="D40" s="13"/>
      <c r="E40" s="13"/>
      <c r="F40" s="13"/>
    </row>
    <row r="41" spans="1:6">
      <c r="A41" s="40"/>
      <c r="B41" s="41"/>
      <c r="C41" s="76"/>
      <c r="D41" s="41"/>
      <c r="E41" s="41"/>
      <c r="F41" s="41"/>
    </row>
    <row r="42" spans="1:6">
      <c r="A42" s="40"/>
      <c r="B42" s="41"/>
      <c r="C42" s="76"/>
      <c r="D42" s="41"/>
      <c r="E42" s="41"/>
      <c r="F42" s="41"/>
    </row>
    <row r="43" spans="1:6">
      <c r="A43" s="40"/>
      <c r="B43" s="41"/>
      <c r="C43" s="76"/>
      <c r="D43" s="41"/>
      <c r="E43" s="41"/>
      <c r="F43" s="41"/>
    </row>
    <row r="44" spans="1:6" s="3" customFormat="1">
      <c r="A44" s="14" t="s">
        <v>27</v>
      </c>
      <c r="B44" s="3" t="s">
        <v>44</v>
      </c>
      <c r="C44" s="25"/>
      <c r="D44" s="25"/>
      <c r="E44" s="25"/>
      <c r="F44" s="14" t="s">
        <v>26</v>
      </c>
    </row>
    <row r="45" spans="1:6">
      <c r="A45" s="86" t="s">
        <v>0</v>
      </c>
      <c r="B45" s="4"/>
      <c r="C45" s="83" t="s">
        <v>42</v>
      </c>
      <c r="D45" s="83" t="s">
        <v>20</v>
      </c>
      <c r="E45" s="83" t="s">
        <v>21</v>
      </c>
      <c r="F45" s="83" t="s">
        <v>43</v>
      </c>
    </row>
    <row r="46" spans="1:6">
      <c r="A46" s="86"/>
      <c r="B46" s="17" t="s">
        <v>28</v>
      </c>
      <c r="C46" s="84"/>
      <c r="D46" s="84"/>
      <c r="E46" s="84"/>
      <c r="F46" s="90"/>
    </row>
    <row r="47" spans="1:6" ht="20.25" customHeight="1">
      <c r="A47" s="86"/>
      <c r="B47" s="7"/>
      <c r="C47" s="85"/>
      <c r="D47" s="85"/>
      <c r="E47" s="85"/>
      <c r="F47" s="91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53</v>
      </c>
      <c r="C49" s="15"/>
      <c r="D49" s="26"/>
      <c r="E49" s="26"/>
      <c r="F49" s="15">
        <v>1953</v>
      </c>
    </row>
    <row r="50" spans="1:6">
      <c r="A50" s="15"/>
      <c r="B50" s="16" t="s">
        <v>29</v>
      </c>
      <c r="C50" s="26"/>
      <c r="D50" s="26"/>
      <c r="E50" s="26"/>
      <c r="F50" s="15"/>
    </row>
    <row r="51" spans="1:6">
      <c r="A51" s="15"/>
      <c r="B51" s="13"/>
      <c r="C51" s="34"/>
      <c r="D51" s="34"/>
      <c r="E51" s="34"/>
      <c r="F51" s="54"/>
    </row>
    <row r="52" spans="1:6">
      <c r="A52" s="15"/>
      <c r="B52" s="13" t="s">
        <v>37</v>
      </c>
      <c r="C52" s="34">
        <v>0</v>
      </c>
      <c r="D52" s="34"/>
      <c r="E52" s="34"/>
      <c r="F52" s="35">
        <v>1953</v>
      </c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86" t="s">
        <v>0</v>
      </c>
      <c r="B59" s="4"/>
      <c r="C59" s="83" t="s">
        <v>31</v>
      </c>
    </row>
    <row r="60" spans="1:6">
      <c r="A60" s="86"/>
      <c r="B60" s="5" t="s">
        <v>23</v>
      </c>
      <c r="C60" s="84"/>
    </row>
    <row r="61" spans="1:6">
      <c r="A61" s="86"/>
      <c r="B61" s="7"/>
      <c r="C61" s="85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0"/>
      <c r="C64" s="81"/>
    </row>
    <row r="65" spans="1:6">
      <c r="A65" s="40"/>
      <c r="B65" s="80"/>
      <c r="C65" s="81"/>
    </row>
    <row r="66" spans="1:6">
      <c r="A66" s="40"/>
      <c r="B66" s="80"/>
      <c r="C66" s="81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86" t="s">
        <v>0</v>
      </c>
      <c r="B68" s="22"/>
      <c r="C68" s="83" t="s">
        <v>30</v>
      </c>
    </row>
    <row r="69" spans="1:6" ht="9.75" customHeight="1">
      <c r="A69" s="86"/>
      <c r="B69" s="6" t="s">
        <v>36</v>
      </c>
      <c r="C69" s="84"/>
    </row>
    <row r="70" spans="1:6" ht="2.25" customHeight="1">
      <c r="A70" s="86"/>
      <c r="B70" s="7"/>
      <c r="C70" s="85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1</v>
      </c>
      <c r="C72" s="39" t="s">
        <v>58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2</v>
      </c>
      <c r="C73" s="39" t="s">
        <v>59</v>
      </c>
      <c r="D73" s="56"/>
      <c r="E73" s="56"/>
      <c r="F73" s="57"/>
    </row>
    <row r="74" spans="1:6" s="58" customFormat="1" ht="12.95" customHeight="1">
      <c r="A74" s="66">
        <f t="shared" ref="A74:A95" si="1">A73+1</f>
        <v>3</v>
      </c>
      <c r="B74" s="39">
        <v>11</v>
      </c>
      <c r="C74" s="39" t="s">
        <v>60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12</v>
      </c>
      <c r="C75" s="39" t="s">
        <v>61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14</v>
      </c>
      <c r="C76" s="39" t="s">
        <v>62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19</v>
      </c>
      <c r="C77" s="39" t="s">
        <v>63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22</v>
      </c>
      <c r="C78" s="39" t="s">
        <v>64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23</v>
      </c>
      <c r="C79" s="39" t="s">
        <v>65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27</v>
      </c>
      <c r="C80" s="39" t="s">
        <v>60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31</v>
      </c>
      <c r="C81" s="39" t="s">
        <v>66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33</v>
      </c>
      <c r="C82" s="39" t="s">
        <v>67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34</v>
      </c>
      <c r="C83" s="39" t="s">
        <v>68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38</v>
      </c>
      <c r="C84" s="39" t="s">
        <v>69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41</v>
      </c>
      <c r="C85" s="39" t="s">
        <v>70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42</v>
      </c>
      <c r="C86" s="39" t="s">
        <v>71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43</v>
      </c>
      <c r="C87" s="39" t="s">
        <v>72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48</v>
      </c>
      <c r="C88" s="39" t="s">
        <v>73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50</v>
      </c>
      <c r="C89" s="39" t="s">
        <v>74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55</v>
      </c>
      <c r="C90" s="39" t="s">
        <v>75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59</v>
      </c>
      <c r="C91" s="39" t="s">
        <v>76</v>
      </c>
      <c r="D91" s="56"/>
      <c r="E91" s="56"/>
      <c r="F91" s="57"/>
    </row>
    <row r="92" spans="1:6" s="58" customFormat="1" ht="12.95" customHeight="1">
      <c r="A92" s="66">
        <f t="shared" si="1"/>
        <v>21</v>
      </c>
      <c r="B92" s="39">
        <v>65</v>
      </c>
      <c r="C92" s="82" t="s">
        <v>82</v>
      </c>
      <c r="D92" s="56"/>
      <c r="E92" s="56"/>
      <c r="F92" s="57"/>
    </row>
    <row r="93" spans="1:6" s="58" customFormat="1" ht="12.95" customHeight="1">
      <c r="A93" s="66">
        <f t="shared" si="1"/>
        <v>22</v>
      </c>
      <c r="B93" s="39">
        <v>69</v>
      </c>
      <c r="C93" s="39" t="s">
        <v>77</v>
      </c>
      <c r="D93" s="56"/>
      <c r="E93" s="56"/>
      <c r="F93" s="57"/>
    </row>
    <row r="94" spans="1:6" s="58" customFormat="1" ht="12.95" customHeight="1">
      <c r="A94" s="66">
        <f t="shared" si="1"/>
        <v>23</v>
      </c>
      <c r="B94" s="39">
        <v>71</v>
      </c>
      <c r="C94" s="39" t="s">
        <v>78</v>
      </c>
      <c r="D94" s="56"/>
      <c r="E94" s="56"/>
      <c r="F94" s="57"/>
    </row>
    <row r="95" spans="1:6" s="58" customFormat="1" ht="12.95" customHeight="1">
      <c r="A95" s="66">
        <f t="shared" si="1"/>
        <v>24</v>
      </c>
      <c r="B95" s="39">
        <v>79</v>
      </c>
      <c r="C95" s="39" t="s">
        <v>79</v>
      </c>
      <c r="D95" s="56"/>
      <c r="E95" s="56"/>
      <c r="F95" s="57"/>
    </row>
    <row r="96" spans="1:6" s="69" customFormat="1" ht="12.95" customHeight="1">
      <c r="A96" s="79"/>
      <c r="B96" s="63" t="s">
        <v>80</v>
      </c>
      <c r="C96" s="63" t="s">
        <v>81</v>
      </c>
      <c r="D96" s="67"/>
      <c r="E96" s="67"/>
      <c r="F96" s="68"/>
    </row>
    <row r="97" spans="1:6" s="69" customFormat="1" ht="12.95" customHeight="1">
      <c r="A97" s="71"/>
      <c r="B97" s="72"/>
      <c r="C97" s="72"/>
      <c r="D97" s="67"/>
      <c r="E97" s="67"/>
      <c r="F97" s="68"/>
    </row>
    <row r="98" spans="1:6">
      <c r="C98" s="2"/>
      <c r="D98" s="2"/>
      <c r="E98" s="2"/>
      <c r="F98" s="2"/>
    </row>
    <row r="99" spans="1:6" ht="14.45" customHeight="1">
      <c r="B99" s="2" t="s">
        <v>38</v>
      </c>
      <c r="D99" s="87" t="s">
        <v>39</v>
      </c>
      <c r="E99" s="87"/>
      <c r="F99" s="87"/>
    </row>
    <row r="100" spans="1:6">
      <c r="D100" s="12" t="s">
        <v>33</v>
      </c>
    </row>
    <row r="101" spans="1:6" ht="11.45" customHeight="1"/>
    <row r="102" spans="1:6" ht="12" customHeight="1">
      <c r="B102" s="2" t="s">
        <v>32</v>
      </c>
      <c r="D102" s="27" t="s">
        <v>34</v>
      </c>
      <c r="E102" s="23"/>
      <c r="F102" s="30"/>
    </row>
    <row r="103" spans="1:6">
      <c r="D103" s="23"/>
      <c r="E103" s="23"/>
      <c r="F103" s="30"/>
    </row>
  </sheetData>
  <mergeCells count="19">
    <mergeCell ref="D99:F99"/>
    <mergeCell ref="F30:F32"/>
    <mergeCell ref="F45:F47"/>
    <mergeCell ref="E30:E32"/>
    <mergeCell ref="E45:E47"/>
    <mergeCell ref="D45:D47"/>
    <mergeCell ref="E10:E12"/>
    <mergeCell ref="A68:A70"/>
    <mergeCell ref="C68:C70"/>
    <mergeCell ref="A30:A32"/>
    <mergeCell ref="C30:C32"/>
    <mergeCell ref="D30:D32"/>
    <mergeCell ref="A59:A61"/>
    <mergeCell ref="C59:C61"/>
    <mergeCell ref="A45:A47"/>
    <mergeCell ref="C45:C47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2014-03-27T07:43:40Z</cp:lastPrinted>
  <dcterms:created xsi:type="dcterms:W3CDTF">2012-04-06T10:48:24Z</dcterms:created>
  <dcterms:modified xsi:type="dcterms:W3CDTF">2014-04-01T11:35:59Z</dcterms:modified>
</cp:coreProperties>
</file>