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3" i="1" l="1"/>
  <c r="E53" i="1"/>
  <c r="A35" i="1"/>
  <c r="A34" i="1"/>
</calcChain>
</file>

<file path=xl/sharedStrings.xml><?xml version="1.0" encoding="utf-8"?>
<sst xmlns="http://schemas.openxmlformats.org/spreadsheetml/2006/main" count="138" uniqueCount="107">
  <si>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</si>
  <si>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</si>
  <si>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</si>
  <si>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</si>
  <si>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</si>
  <si>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</si>
  <si>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</si>
  <si>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</si>
  <si>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</si>
  <si>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</si>
  <si>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</si>
  <si>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</si>
  <si>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</si>
  <si>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</si>
  <si>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</si>
  <si>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</si>
  <si>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</si>
  <si>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</si>
  <si>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</si>
  <si>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</si>
  <si>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</si>
  <si>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</si>
  <si>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</si>
  <si>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</si>
  <si>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</si>
  <si>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</si>
  <si>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</si>
  <si>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</si>
  <si>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</si>
  <si>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</si>
  <si>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</si>
  <si>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</si>
  <si>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</si>
  <si>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</si>
  <si>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</si>
  <si>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</si>
  <si>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</si>
  <si>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</si>
  <si>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</si>
  <si>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</si>
  <si>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</si>
  <si>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</si>
  <si>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</si>
  <si>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</si>
  <si>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</si>
  <si>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</si>
  <si>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</si>
  <si>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</si>
  <si>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</si>
  <si>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</si>
  <si>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</si>
  <si>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</si>
  <si>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</si>
  <si>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</si>
  <si>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</si>
  <si>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</si>
  <si>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</si>
  <si>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</si>
  <si>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</si>
  <si>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</si>
  <si>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</si>
  <si>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</si>
  <si>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</si>
  <si>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</si>
  <si>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</si>
  <si>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</si>
  <si>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</si>
  <si>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</si>
  <si>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</si>
  <si>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</si>
  <si>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Александра Логунова д.3 за 2018 год</t>
  </si>
  <si>
    <t>3</t>
  </si>
  <si>
    <t>51</t>
  </si>
  <si>
    <t>66</t>
  </si>
  <si>
    <t>80</t>
  </si>
  <si>
    <t>117</t>
  </si>
  <si>
    <t>118</t>
  </si>
  <si>
    <t>123</t>
  </si>
  <si>
    <t>139</t>
  </si>
  <si>
    <t>155</t>
  </si>
  <si>
    <t>156</t>
  </si>
  <si>
    <t>177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</si>
  <si>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</si>
  <si>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</si>
  <si>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</si>
  <si>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</si>
  <si>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</si>
  <si>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№6 отключений ГВС за   июль 2018г.</t>
  </si>
  <si>
    <t xml:space="preserve">09.07.2018 г., 15:30-31.07.2018 г., 24:00 </t>
  </si>
  <si>
    <t>час, мин.</t>
  </si>
  <si>
    <t>АО "УСТЭК"</t>
  </si>
  <si>
    <t>реестр №9 отключений ГВС за  август 2018г.</t>
  </si>
  <si>
    <t>01.08.2018 г., 00:00-23.08.2018 г., 00:00</t>
  </si>
  <si>
    <t>528</t>
  </si>
  <si>
    <t>00</t>
  </si>
  <si>
    <t>реестр №10 отключений ГВС за  август 2018г.</t>
  </si>
  <si>
    <t>23.08.2018 г., 07:00-31.08.2018 г., 24:00; 23.08.2018 г., 00:00-23.08.2018 г., 07:00</t>
  </si>
  <si>
    <t>реестр №11 отключений ГВС за  сентябрь 2018г.</t>
  </si>
  <si>
    <t>29.09.2018 г., 01:50-29.09.2018 г., 14:00; 01.09.2018 г., 00:0-04.09.2018 г., 15:00; 18.09.2018 г., 09:30-18.09.2018 г., 15:00; 07.09.2018 г., 13:00-07.09.2018 г., 19:00</t>
  </si>
  <si>
    <t>110</t>
  </si>
  <si>
    <t>40</t>
  </si>
  <si>
    <t>5 подъезд</t>
  </si>
  <si>
    <t>лифт</t>
  </si>
  <si>
    <t>ноябрь</t>
  </si>
  <si>
    <t>часы</t>
  </si>
  <si>
    <t>ООО "НИКО"</t>
  </si>
  <si>
    <t>реестр недопоставок за ноябрь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</si>
</sst>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4">
    <xf numFmtId="0" fontId="0" fillId="0" borderId="0" xfId="0"/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9" fillId="0" borderId="8" xfId="0" applyFont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/>
    </xf>
    <xf numFmtId="0" fontId="10" fillId="0" borderId="7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Protection="1"/>
    <xf numFmtId="0" fontId="5" fillId="0" borderId="0" xfId="0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5" fillId="0" borderId="0" xfId="0" applyFont="1"/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37" t="s">
        <v>69</v>
      </c>
      <c r="B1" s="37"/>
      <c r="C1" s="37"/>
      <c r="D1" s="37"/>
      <c r="E1" s="37"/>
      <c r="F1" s="37"/>
    </row>
    <row r="2" spans="1:6" ht="23.4" x14ac:dyDescent="0.3">
      <c r="A2" s="38" t="s">
        <v>70</v>
      </c>
      <c r="B2" s="39"/>
      <c r="C2" s="39"/>
      <c r="D2" s="39"/>
      <c r="E2" s="39"/>
      <c r="F2" s="39"/>
    </row>
    <row r="6" spans="1:6" ht="18" x14ac:dyDescent="0.35">
      <c r="B6" s="1" t="s">
        <v>0</v>
      </c>
      <c r="C6" s="40">
        <v>1993</v>
      </c>
    </row>
    <row r="7" spans="1:6" ht="18" x14ac:dyDescent="0.35">
      <c r="B7" s="1" t="s">
        <v>1</v>
      </c>
      <c r="C7" s="40">
        <v>9631.6</v>
      </c>
    </row>
    <row r="9" spans="1:6" ht="45" customHeight="1" x14ac:dyDescent="0.3">
      <c r="A9" s="36" t="s">
        <v>2</v>
      </c>
      <c r="B9" s="36"/>
      <c r="C9" s="36"/>
      <c r="D9" s="36"/>
      <c r="E9" s="36"/>
      <c r="F9" s="36"/>
    </row>
    <row r="11" spans="1:6" ht="79.5" customHeight="1" x14ac:dyDescent="0.3">
      <c r="A11" s="41" t="s">
        <v>3</v>
      </c>
      <c r="B11" s="41" t="s">
        <v>4</v>
      </c>
      <c r="C11" s="41" t="s">
        <v>63</v>
      </c>
      <c r="D11" s="41" t="s">
        <v>5</v>
      </c>
      <c r="E11" s="41" t="s">
        <v>6</v>
      </c>
      <c r="F11" s="41" t="s">
        <v>64</v>
      </c>
    </row>
    <row r="12" spans="1:6" x14ac:dyDescent="0.3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2">
        <v>1</v>
      </c>
      <c r="B14" s="7" t="s">
        <v>9</v>
      </c>
      <c r="C14" s="57">
        <v>196147</v>
      </c>
      <c r="D14" s="57">
        <v>827547</v>
      </c>
      <c r="E14" s="57">
        <v>799854</v>
      </c>
      <c r="F14" s="57">
        <v>223840</v>
      </c>
    </row>
    <row r="15" spans="1:6" x14ac:dyDescent="0.3">
      <c r="A15" s="32">
        <v>2</v>
      </c>
      <c r="B15" s="27" t="s">
        <v>10</v>
      </c>
      <c r="C15" s="57">
        <v>72460</v>
      </c>
      <c r="D15" s="57">
        <v>300506</v>
      </c>
      <c r="E15" s="57">
        <v>290769</v>
      </c>
      <c r="F15" s="57">
        <v>82197</v>
      </c>
    </row>
    <row r="16" spans="1:6" x14ac:dyDescent="0.3">
      <c r="A16" s="32">
        <v>3</v>
      </c>
      <c r="B16" s="27" t="s">
        <v>11</v>
      </c>
      <c r="C16" s="57">
        <v>165552</v>
      </c>
      <c r="D16" s="57">
        <v>659957</v>
      </c>
      <c r="E16" s="57">
        <v>637483</v>
      </c>
      <c r="F16" s="57">
        <v>188026</v>
      </c>
    </row>
    <row r="17" spans="1:6" x14ac:dyDescent="0.3">
      <c r="A17" s="32">
        <v>4</v>
      </c>
      <c r="B17" s="27" t="s">
        <v>12</v>
      </c>
      <c r="C17" s="57">
        <v>47910</v>
      </c>
      <c r="D17" s="57">
        <v>231158</v>
      </c>
      <c r="E17" s="57">
        <v>218395</v>
      </c>
      <c r="F17" s="57">
        <v>60673</v>
      </c>
    </row>
    <row r="18" spans="1:6" x14ac:dyDescent="0.3">
      <c r="A18" s="32">
        <v>5</v>
      </c>
      <c r="B18" s="27" t="s">
        <v>13</v>
      </c>
      <c r="C18" s="57">
        <v>65140</v>
      </c>
      <c r="D18" s="57">
        <v>275200</v>
      </c>
      <c r="E18" s="57">
        <v>262551</v>
      </c>
      <c r="F18" s="57">
        <v>77788</v>
      </c>
    </row>
    <row r="19" spans="1:6" x14ac:dyDescent="0.3">
      <c r="A19" s="32">
        <v>6</v>
      </c>
      <c r="B19" s="27" t="s">
        <v>14</v>
      </c>
      <c r="C19" s="57">
        <v>57365</v>
      </c>
      <c r="D19" s="57">
        <v>270142</v>
      </c>
      <c r="E19" s="57">
        <v>258489</v>
      </c>
      <c r="F19" s="57">
        <v>69017</v>
      </c>
    </row>
    <row r="20" spans="1:6" ht="28.8" x14ac:dyDescent="0.3">
      <c r="A20" s="32">
        <v>7</v>
      </c>
      <c r="B20" s="27" t="s">
        <v>15</v>
      </c>
      <c r="C20" s="57">
        <v>154221</v>
      </c>
      <c r="D20" s="57">
        <v>572974</v>
      </c>
      <c r="E20" s="57">
        <v>555830</v>
      </c>
      <c r="F20" s="57">
        <v>171365</v>
      </c>
    </row>
    <row r="21" spans="1:6" x14ac:dyDescent="0.3">
      <c r="A21" s="32">
        <v>8</v>
      </c>
      <c r="B21" s="27" t="s">
        <v>16</v>
      </c>
      <c r="C21" s="57">
        <v>33173</v>
      </c>
      <c r="D21" s="57">
        <v>163737</v>
      </c>
      <c r="E21" s="57">
        <v>162330</v>
      </c>
      <c r="F21" s="57">
        <v>34581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32" t="s">
        <v>19</v>
      </c>
      <c r="B23" s="27" t="s">
        <v>20</v>
      </c>
      <c r="C23" s="57">
        <v>2891</v>
      </c>
      <c r="D23" s="57">
        <v>20612</v>
      </c>
      <c r="E23" s="57">
        <v>19403</v>
      </c>
      <c r="F23" s="57">
        <v>4100</v>
      </c>
    </row>
    <row r="24" spans="1:6" ht="15" customHeight="1" x14ac:dyDescent="0.3">
      <c r="A24" s="32" t="s">
        <v>21</v>
      </c>
      <c r="B24" s="13" t="s">
        <v>22</v>
      </c>
      <c r="C24" s="57">
        <v>14420</v>
      </c>
      <c r="D24" s="57">
        <v>97664</v>
      </c>
      <c r="E24" s="57">
        <v>92808</v>
      </c>
      <c r="F24" s="57">
        <v>19276</v>
      </c>
    </row>
    <row r="26" spans="1:6" ht="21" customHeight="1" x14ac:dyDescent="0.3"/>
    <row r="27" spans="1:6" ht="46.5" customHeight="1" x14ac:dyDescent="0.3">
      <c r="A27" s="36" t="s">
        <v>23</v>
      </c>
      <c r="B27" s="36"/>
      <c r="C27" s="36"/>
      <c r="D27" s="36"/>
      <c r="E27" s="36"/>
      <c r="F27" s="36"/>
    </row>
    <row r="30" spans="1:6" ht="67.5" customHeight="1" x14ac:dyDescent="0.3">
      <c r="A30" s="41" t="s">
        <v>3</v>
      </c>
      <c r="B30" s="41" t="s">
        <v>4</v>
      </c>
      <c r="C30" s="41" t="s">
        <v>63</v>
      </c>
      <c r="D30" s="41" t="s">
        <v>5</v>
      </c>
      <c r="E30" s="41" t="s">
        <v>6</v>
      </c>
      <c r="F30" s="41" t="s">
        <v>64</v>
      </c>
    </row>
    <row r="31" spans="1:6" x14ac:dyDescent="0.3">
      <c r="A31" s="41">
        <v>1</v>
      </c>
      <c r="B31" s="41">
        <v>2</v>
      </c>
      <c r="C31" s="41">
        <v>3</v>
      </c>
      <c r="D31" s="41">
        <v>4</v>
      </c>
      <c r="E31" s="41">
        <v>5</v>
      </c>
      <c r="F31" s="41">
        <v>6</v>
      </c>
    </row>
    <row r="32" spans="1:6" x14ac:dyDescent="0.3">
      <c r="A32" s="41" t="s">
        <v>7</v>
      </c>
      <c r="B32" s="27" t="s">
        <v>24</v>
      </c>
      <c r="C32" s="8"/>
      <c r="D32" s="8"/>
      <c r="E32" s="8"/>
      <c r="F32" s="8"/>
    </row>
    <row r="33" spans="1:6" x14ac:dyDescent="0.3">
      <c r="A33" s="32">
        <v>1</v>
      </c>
      <c r="B33" s="27" t="s">
        <v>25</v>
      </c>
      <c r="C33" s="57">
        <v>3591</v>
      </c>
      <c r="D33" s="57">
        <v>0</v>
      </c>
      <c r="E33" s="57">
        <v>561</v>
      </c>
      <c r="F33" s="57">
        <v>3031</v>
      </c>
    </row>
    <row r="34" spans="1:6" x14ac:dyDescent="0.3">
      <c r="A34" s="41">
        <f>A33+1</f>
        <v>2</v>
      </c>
      <c r="B34" s="27" t="s">
        <v>26</v>
      </c>
      <c r="C34" s="57">
        <v>62453</v>
      </c>
      <c r="D34" s="57">
        <v>0</v>
      </c>
      <c r="E34" s="57">
        <v>9616</v>
      </c>
      <c r="F34" s="57">
        <v>52836</v>
      </c>
    </row>
    <row r="35" spans="1:6" x14ac:dyDescent="0.3">
      <c r="A35" s="41">
        <f>A34+1</f>
        <v>3</v>
      </c>
      <c r="B35" s="27" t="s">
        <v>27</v>
      </c>
      <c r="C35" s="57">
        <v>692237</v>
      </c>
      <c r="D35" s="57">
        <v>1624454</v>
      </c>
      <c r="E35" s="57">
        <v>1929749</v>
      </c>
      <c r="F35" s="57">
        <v>386942</v>
      </c>
    </row>
    <row r="36" spans="1:6" x14ac:dyDescent="0.3">
      <c r="C36" s="42"/>
      <c r="D36" s="42"/>
      <c r="E36" s="42"/>
      <c r="F36" s="42"/>
    </row>
    <row r="37" spans="1:6" x14ac:dyDescent="0.3">
      <c r="A37" s="43"/>
      <c r="B37" s="43"/>
      <c r="C37" s="44"/>
      <c r="D37" s="44"/>
      <c r="E37" s="45"/>
      <c r="F37" s="44"/>
    </row>
    <row r="38" spans="1:6" x14ac:dyDescent="0.3">
      <c r="A38" s="43"/>
      <c r="B38" s="43"/>
      <c r="C38" s="44"/>
      <c r="D38" s="44"/>
      <c r="E38" s="45"/>
      <c r="F38" s="44"/>
    </row>
    <row r="39" spans="1:6" x14ac:dyDescent="0.3">
      <c r="A39" s="43"/>
      <c r="B39" s="43"/>
      <c r="C39" s="44"/>
      <c r="D39" s="44"/>
      <c r="E39" s="45"/>
      <c r="F39" s="44"/>
    </row>
    <row r="40" spans="1:6" ht="18.75" customHeight="1" x14ac:dyDescent="0.3">
      <c r="A40" s="36" t="s">
        <v>28</v>
      </c>
      <c r="B40" s="36"/>
      <c r="C40" s="36"/>
      <c r="D40" s="36"/>
      <c r="E40" s="36"/>
      <c r="F40" s="36"/>
    </row>
    <row r="41" spans="1:6" ht="33" customHeight="1" x14ac:dyDescent="0.3">
      <c r="A41" s="41" t="s">
        <v>29</v>
      </c>
      <c r="B41" s="41" t="s">
        <v>30</v>
      </c>
      <c r="C41" s="41" t="s">
        <v>33</v>
      </c>
      <c r="D41" s="41" t="s">
        <v>31</v>
      </c>
      <c r="E41" s="41" t="s">
        <v>32</v>
      </c>
      <c r="F41" s="41" t="s">
        <v>65</v>
      </c>
    </row>
    <row r="42" spans="1:6" x14ac:dyDescent="0.3">
      <c r="A42" s="41">
        <v>1</v>
      </c>
      <c r="B42" s="41">
        <v>2</v>
      </c>
      <c r="C42" s="41">
        <v>3</v>
      </c>
      <c r="D42" s="41">
        <v>4</v>
      </c>
      <c r="E42" s="41">
        <v>5</v>
      </c>
      <c r="F42" s="41">
        <v>6</v>
      </c>
    </row>
    <row r="43" spans="1:6" ht="15" customHeight="1" x14ac:dyDescent="0.3">
      <c r="A43" s="46">
        <v>1</v>
      </c>
      <c r="B43" s="14" t="s">
        <v>12</v>
      </c>
      <c r="C43" s="46">
        <v>595215</v>
      </c>
      <c r="D43" s="57">
        <v>218395</v>
      </c>
      <c r="E43" s="47">
        <v>0</v>
      </c>
      <c r="F43" s="47">
        <f>C43+D43</f>
        <v>813610</v>
      </c>
    </row>
    <row r="44" spans="1:6" x14ac:dyDescent="0.3">
      <c r="A44" s="30">
        <v>2</v>
      </c>
      <c r="B44" s="15" t="s">
        <v>34</v>
      </c>
      <c r="C44" s="30">
        <v>0</v>
      </c>
      <c r="D44" s="30">
        <v>0</v>
      </c>
      <c r="E44" s="30">
        <v>0</v>
      </c>
      <c r="F44" s="48">
        <v>0</v>
      </c>
    </row>
    <row r="45" spans="1:6" x14ac:dyDescent="0.3">
      <c r="A45" s="49"/>
      <c r="B45" s="34"/>
      <c r="C45" s="49"/>
      <c r="D45" s="49"/>
      <c r="E45" s="49"/>
      <c r="F45" s="50"/>
    </row>
    <row r="46" spans="1:6" x14ac:dyDescent="0.3">
      <c r="A46" s="49"/>
      <c r="B46" s="34"/>
      <c r="C46" s="49"/>
      <c r="D46" s="49"/>
      <c r="E46" s="49"/>
      <c r="F46" s="50"/>
    </row>
    <row r="47" spans="1:6" x14ac:dyDescent="0.3">
      <c r="A47" s="49"/>
      <c r="B47" s="34"/>
      <c r="C47" s="49"/>
      <c r="D47" s="49"/>
      <c r="E47" s="49"/>
      <c r="F47" s="50"/>
    </row>
    <row r="49" spans="1:6" x14ac:dyDescent="0.3">
      <c r="A49" s="36" t="s">
        <v>35</v>
      </c>
      <c r="B49" s="51"/>
      <c r="C49" s="51"/>
      <c r="D49" s="51"/>
      <c r="E49" s="51"/>
      <c r="F49" s="51"/>
    </row>
    <row r="50" spans="1:6" x14ac:dyDescent="0.3">
      <c r="A50" s="41" t="s">
        <v>29</v>
      </c>
      <c r="B50" s="52" t="s">
        <v>30</v>
      </c>
      <c r="C50" s="53" t="s">
        <v>36</v>
      </c>
      <c r="D50" s="53" t="s">
        <v>37</v>
      </c>
      <c r="E50" s="54" t="s">
        <v>38</v>
      </c>
      <c r="F50" s="16"/>
    </row>
    <row r="51" spans="1:6" x14ac:dyDescent="0.3">
      <c r="A51" s="41">
        <v>1</v>
      </c>
      <c r="B51" s="52">
        <v>2</v>
      </c>
      <c r="C51" s="30">
        <v>3</v>
      </c>
      <c r="D51" s="53">
        <v>4</v>
      </c>
      <c r="E51" s="54">
        <v>5</v>
      </c>
      <c r="F51" s="16"/>
    </row>
    <row r="52" spans="1:6" x14ac:dyDescent="0.3">
      <c r="A52" s="41">
        <v>1</v>
      </c>
      <c r="B52" s="17"/>
      <c r="C52" s="29"/>
      <c r="D52" s="53"/>
      <c r="E52" s="54"/>
      <c r="F52" s="16"/>
    </row>
    <row r="53" spans="1:6" ht="21" x14ac:dyDescent="0.4">
      <c r="A53" s="18"/>
      <c r="B53" s="19" t="s">
        <v>39</v>
      </c>
      <c r="C53" s="20"/>
      <c r="D53" s="21"/>
      <c r="E53" s="22">
        <f>SUM(E52:E52)</f>
        <v>0</v>
      </c>
      <c r="F53" s="23"/>
    </row>
    <row r="54" spans="1:6" ht="21" x14ac:dyDescent="0.4">
      <c r="A54" s="24"/>
      <c r="B54" s="25"/>
      <c r="C54" s="55"/>
      <c r="D54" s="55"/>
      <c r="E54" s="26"/>
    </row>
    <row r="55" spans="1:6" ht="21" x14ac:dyDescent="0.4">
      <c r="A55" s="24"/>
      <c r="B55" s="25"/>
      <c r="C55" s="55"/>
      <c r="D55" s="55"/>
      <c r="E55" s="26"/>
    </row>
    <row r="56" spans="1:6" ht="21" x14ac:dyDescent="0.4">
      <c r="A56" s="24"/>
      <c r="B56" s="25"/>
      <c r="C56" s="55"/>
      <c r="D56" s="55"/>
      <c r="E56" s="26"/>
    </row>
    <row r="57" spans="1:6" ht="21" x14ac:dyDescent="0.4">
      <c r="A57" s="24"/>
      <c r="B57" s="25"/>
      <c r="C57" s="55"/>
      <c r="D57" s="55"/>
      <c r="E57" s="26"/>
    </row>
    <row r="58" spans="1:6" ht="18" x14ac:dyDescent="0.3">
      <c r="A58" s="36" t="s">
        <v>66</v>
      </c>
      <c r="B58" s="36"/>
      <c r="C58" s="36"/>
      <c r="D58" s="36"/>
      <c r="E58" s="36"/>
      <c r="F58" s="36"/>
    </row>
    <row r="60" spans="1:6" ht="28.8" x14ac:dyDescent="0.3">
      <c r="A60" s="41" t="s">
        <v>3</v>
      </c>
      <c r="B60" s="41" t="s">
        <v>40</v>
      </c>
      <c r="C60" s="41" t="s">
        <v>41</v>
      </c>
    </row>
    <row r="61" spans="1:6" x14ac:dyDescent="0.3">
      <c r="A61" s="41">
        <v>1</v>
      </c>
      <c r="B61" s="41">
        <v>2</v>
      </c>
      <c r="C61" s="41">
        <v>3</v>
      </c>
    </row>
    <row r="62" spans="1:6" ht="28.8" x14ac:dyDescent="0.3">
      <c r="A62" s="41">
        <v>1</v>
      </c>
      <c r="B62" s="27" t="s">
        <v>42</v>
      </c>
      <c r="C62" s="41">
        <v>309</v>
      </c>
    </row>
    <row r="63" spans="1:6" x14ac:dyDescent="0.3">
      <c r="A63" s="41" t="s">
        <v>43</v>
      </c>
      <c r="B63" s="27" t="s">
        <v>44</v>
      </c>
      <c r="C63" s="41">
        <v>7</v>
      </c>
    </row>
    <row r="64" spans="1:6" x14ac:dyDescent="0.3">
      <c r="A64" s="41" t="s">
        <v>45</v>
      </c>
      <c r="B64" s="27" t="s">
        <v>46</v>
      </c>
      <c r="C64" s="41">
        <v>263</v>
      </c>
    </row>
    <row r="65" spans="1:6" x14ac:dyDescent="0.3">
      <c r="A65" s="41">
        <v>2</v>
      </c>
      <c r="B65" s="27" t="s">
        <v>47</v>
      </c>
      <c r="C65" s="41">
        <v>39</v>
      </c>
    </row>
    <row r="66" spans="1:6" x14ac:dyDescent="0.3">
      <c r="A66" s="41">
        <v>3</v>
      </c>
      <c r="B66" s="7" t="s">
        <v>48</v>
      </c>
      <c r="C66" s="41">
        <v>0</v>
      </c>
    </row>
    <row r="67" spans="1:6" x14ac:dyDescent="0.3">
      <c r="A67" s="56"/>
      <c r="B67" s="28"/>
      <c r="C67" s="56"/>
    </row>
    <row r="68" spans="1:6" x14ac:dyDescent="0.3">
      <c r="A68" s="56"/>
      <c r="B68" s="28"/>
      <c r="C68" s="56"/>
    </row>
    <row r="70" spans="1:6" ht="18" x14ac:dyDescent="0.3">
      <c r="A70" s="36" t="s">
        <v>67</v>
      </c>
      <c r="B70" s="36"/>
      <c r="C70" s="36"/>
      <c r="D70" s="36"/>
      <c r="E70" s="36"/>
      <c r="F70" s="36"/>
    </row>
    <row r="72" spans="1:6" ht="43.2" x14ac:dyDescent="0.3">
      <c r="A72" s="41" t="s">
        <v>29</v>
      </c>
      <c r="B72" s="41" t="s">
        <v>49</v>
      </c>
      <c r="C72" s="41" t="s">
        <v>50</v>
      </c>
      <c r="D72" s="41" t="s">
        <v>51</v>
      </c>
    </row>
    <row r="73" spans="1:6" x14ac:dyDescent="0.3">
      <c r="A73" s="41">
        <v>1</v>
      </c>
      <c r="B73" s="41">
        <v>2</v>
      </c>
      <c r="C73" s="41">
        <v>3</v>
      </c>
      <c r="D73" s="41">
        <v>4</v>
      </c>
    </row>
    <row r="74" spans="1:6" x14ac:dyDescent="0.3">
      <c r="A74" s="56"/>
      <c r="B74" s="56"/>
      <c r="C74" s="56"/>
      <c r="D74" s="56"/>
    </row>
    <row r="75" spans="1:6" x14ac:dyDescent="0.3">
      <c r="A75" s="56"/>
      <c r="B75" s="56"/>
      <c r="C75" s="56"/>
      <c r="D75" s="56"/>
    </row>
    <row r="77" spans="1:6" ht="18" x14ac:dyDescent="0.3">
      <c r="A77" s="36" t="s">
        <v>68</v>
      </c>
      <c r="B77" s="36"/>
      <c r="C77" s="36"/>
      <c r="D77" s="36"/>
      <c r="E77" s="36"/>
      <c r="F77" s="36"/>
    </row>
    <row r="79" spans="1:6" ht="28.8" x14ac:dyDescent="0.3">
      <c r="A79" s="41" t="s">
        <v>29</v>
      </c>
      <c r="B79" s="41" t="s">
        <v>30</v>
      </c>
      <c r="C79" s="41" t="s">
        <v>36</v>
      </c>
      <c r="D79" s="41" t="s">
        <v>37</v>
      </c>
      <c r="E79" s="41" t="s">
        <v>32</v>
      </c>
    </row>
    <row r="80" spans="1:6" x14ac:dyDescent="0.3">
      <c r="A80" s="46">
        <v>1</v>
      </c>
      <c r="B80" s="46">
        <v>2</v>
      </c>
      <c r="C80" s="46">
        <v>3</v>
      </c>
      <c r="D80" s="46">
        <v>4</v>
      </c>
      <c r="E80" s="46">
        <v>5</v>
      </c>
    </row>
    <row r="81" spans="1:5" x14ac:dyDescent="0.3">
      <c r="A81" s="30">
        <v>1</v>
      </c>
      <c r="B81" s="29"/>
      <c r="C81" s="30"/>
      <c r="D81" s="30"/>
      <c r="E81" s="30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0" workbookViewId="0">
      <selection activeCell="N10" sqref="N10"/>
    </sheetView>
  </sheetViews>
  <sheetFormatPr defaultRowHeight="14.4" x14ac:dyDescent="0.3"/>
  <cols>
    <col min="1" max="1" width="7" style="58" customWidth="1"/>
    <col min="2" max="2" width="13" style="58" customWidth="1"/>
    <col min="3" max="3" width="11.109375" style="58" customWidth="1"/>
    <col min="4" max="4" width="14.109375" style="58" customWidth="1"/>
    <col min="5" max="5" width="17.44140625" style="58" customWidth="1"/>
    <col min="6" max="6" width="12.5546875" style="58" customWidth="1"/>
    <col min="7" max="7" width="11.77734375" style="58" customWidth="1"/>
    <col min="8" max="8" width="11.5546875" style="58" customWidth="1"/>
    <col min="9" max="9" width="8.88671875" style="58"/>
    <col min="10" max="10" width="17.21875" style="58" customWidth="1"/>
    <col min="11" max="16384" width="8.88671875" style="58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36" t="s">
        <v>82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8" x14ac:dyDescent="0.3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97.2" customHeight="1" x14ac:dyDescent="0.3">
      <c r="A5" s="41" t="s">
        <v>52</v>
      </c>
      <c r="B5" s="41" t="s">
        <v>53</v>
      </c>
      <c r="C5" s="41" t="s">
        <v>54</v>
      </c>
      <c r="D5" s="41" t="s">
        <v>55</v>
      </c>
      <c r="E5" s="41" t="s">
        <v>56</v>
      </c>
      <c r="F5" s="41" t="s">
        <v>57</v>
      </c>
      <c r="G5" s="41" t="s">
        <v>84</v>
      </c>
      <c r="H5" s="41" t="s">
        <v>58</v>
      </c>
      <c r="I5" s="41" t="s">
        <v>59</v>
      </c>
      <c r="J5" s="41" t="s">
        <v>60</v>
      </c>
    </row>
    <row r="6" spans="1:10" x14ac:dyDescent="0.3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</row>
    <row r="7" spans="1:10" ht="57.6" x14ac:dyDescent="0.3">
      <c r="A7" s="53">
        <v>1</v>
      </c>
      <c r="B7" s="59" t="s">
        <v>85</v>
      </c>
      <c r="C7" s="53" t="s">
        <v>86</v>
      </c>
      <c r="D7" s="53" t="s">
        <v>87</v>
      </c>
      <c r="E7" s="53" t="s">
        <v>88</v>
      </c>
      <c r="F7" s="60">
        <v>536</v>
      </c>
      <c r="G7" s="60">
        <v>30</v>
      </c>
      <c r="H7" s="53" t="s">
        <v>89</v>
      </c>
      <c r="I7" s="53">
        <v>100</v>
      </c>
      <c r="J7" s="53" t="s">
        <v>90</v>
      </c>
    </row>
    <row r="8" spans="1:10" ht="57.6" x14ac:dyDescent="0.3">
      <c r="A8" s="53">
        <v>2</v>
      </c>
      <c r="B8" s="59" t="s">
        <v>85</v>
      </c>
      <c r="C8" s="53" t="s">
        <v>86</v>
      </c>
      <c r="D8" s="53" t="s">
        <v>91</v>
      </c>
      <c r="E8" s="53" t="s">
        <v>92</v>
      </c>
      <c r="F8" s="60" t="s">
        <v>93</v>
      </c>
      <c r="G8" s="60" t="s">
        <v>94</v>
      </c>
      <c r="H8" s="53" t="s">
        <v>89</v>
      </c>
      <c r="I8" s="53">
        <v>100</v>
      </c>
      <c r="J8" s="53" t="s">
        <v>90</v>
      </c>
    </row>
    <row r="9" spans="1:10" ht="72" x14ac:dyDescent="0.3">
      <c r="A9" s="53">
        <v>3</v>
      </c>
      <c r="B9" s="59" t="s">
        <v>85</v>
      </c>
      <c r="C9" s="53" t="s">
        <v>86</v>
      </c>
      <c r="D9" s="53" t="s">
        <v>95</v>
      </c>
      <c r="E9" s="53" t="s">
        <v>96</v>
      </c>
      <c r="F9" s="60" t="s">
        <v>86</v>
      </c>
      <c r="G9" s="60">
        <v>216</v>
      </c>
      <c r="H9" s="53" t="s">
        <v>89</v>
      </c>
      <c r="I9" s="53">
        <v>100</v>
      </c>
      <c r="J9" s="53" t="s">
        <v>90</v>
      </c>
    </row>
    <row r="10" spans="1:10" ht="144" x14ac:dyDescent="0.3">
      <c r="A10" s="61">
        <v>4</v>
      </c>
      <c r="B10" s="53" t="s">
        <v>85</v>
      </c>
      <c r="C10" s="53" t="s">
        <v>86</v>
      </c>
      <c r="D10" s="53" t="s">
        <v>97</v>
      </c>
      <c r="E10" s="53" t="s">
        <v>98</v>
      </c>
      <c r="F10" s="53" t="s">
        <v>99</v>
      </c>
      <c r="G10" s="53" t="s">
        <v>100</v>
      </c>
      <c r="H10" s="53" t="s">
        <v>89</v>
      </c>
      <c r="I10" s="53">
        <v>100</v>
      </c>
      <c r="J10" s="53" t="s">
        <v>90</v>
      </c>
    </row>
    <row r="11" spans="1:10" ht="43.2" x14ac:dyDescent="0.3">
      <c r="A11" s="61">
        <v>5</v>
      </c>
      <c r="B11" s="53" t="s">
        <v>101</v>
      </c>
      <c r="C11" s="53" t="s">
        <v>102</v>
      </c>
      <c r="D11" s="53" t="s">
        <v>106</v>
      </c>
      <c r="E11" s="53" t="s">
        <v>103</v>
      </c>
      <c r="F11" s="53">
        <v>24</v>
      </c>
      <c r="G11" s="53"/>
      <c r="H11" s="53" t="s">
        <v>104</v>
      </c>
      <c r="I11" s="53">
        <v>100</v>
      </c>
      <c r="J11" s="53" t="s">
        <v>105</v>
      </c>
    </row>
    <row r="12" spans="1:10" x14ac:dyDescent="0.3">
      <c r="A12" s="62"/>
      <c r="B12" s="63"/>
      <c r="C12" s="63"/>
      <c r="D12" s="63"/>
      <c r="E12" s="63"/>
      <c r="F12" s="63"/>
      <c r="G12" s="63"/>
      <c r="H12" s="63"/>
      <c r="I12" s="63"/>
      <c r="J12" s="63"/>
    </row>
    <row r="13" spans="1:10" x14ac:dyDescent="0.3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3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8" x14ac:dyDescent="0.3">
      <c r="A15" s="36" t="s">
        <v>83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8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43.2" x14ac:dyDescent="0.3">
      <c r="A17" s="41" t="s">
        <v>52</v>
      </c>
      <c r="B17" s="41" t="s">
        <v>61</v>
      </c>
      <c r="C17" s="41" t="s">
        <v>62</v>
      </c>
      <c r="D17" s="9"/>
      <c r="E17" s="9"/>
      <c r="F17" s="9"/>
      <c r="G17" s="9"/>
      <c r="H17" s="9"/>
      <c r="I17" s="9"/>
      <c r="J17" s="9"/>
    </row>
    <row r="18" spans="1:10" x14ac:dyDescent="0.3">
      <c r="A18" s="33">
        <v>1</v>
      </c>
      <c r="B18" s="33">
        <v>2</v>
      </c>
      <c r="C18" s="33">
        <v>3</v>
      </c>
      <c r="D18" s="31"/>
      <c r="E18" s="31"/>
      <c r="F18" s="31"/>
      <c r="G18" s="31"/>
      <c r="H18" s="31"/>
      <c r="I18" s="31"/>
      <c r="J18" s="31"/>
    </row>
    <row r="19" spans="1:10" x14ac:dyDescent="0.3">
      <c r="A19" s="57">
        <v>1</v>
      </c>
      <c r="B19" s="57" t="s">
        <v>71</v>
      </c>
      <c r="C19" s="57">
        <v>25800.210000000003</v>
      </c>
      <c r="D19" s="9"/>
      <c r="E19" s="9"/>
      <c r="F19" s="9"/>
      <c r="G19" s="9"/>
      <c r="H19" s="9"/>
      <c r="I19" s="9"/>
      <c r="J19" s="9"/>
    </row>
    <row r="20" spans="1:10" x14ac:dyDescent="0.3">
      <c r="A20" s="57">
        <v>2</v>
      </c>
      <c r="B20" s="57" t="s">
        <v>72</v>
      </c>
      <c r="C20" s="57">
        <v>44129.72</v>
      </c>
      <c r="D20" s="9"/>
      <c r="E20" s="9"/>
      <c r="F20" s="9"/>
      <c r="G20" s="9"/>
      <c r="H20" s="9"/>
      <c r="I20" s="9"/>
      <c r="J20" s="9"/>
    </row>
    <row r="21" spans="1:10" x14ac:dyDescent="0.3">
      <c r="A21" s="57">
        <v>3</v>
      </c>
      <c r="B21" s="57" t="s">
        <v>73</v>
      </c>
      <c r="C21" s="57">
        <v>145455.66999999998</v>
      </c>
      <c r="D21" s="9"/>
      <c r="E21" s="9"/>
      <c r="F21" s="9"/>
      <c r="G21" s="9"/>
      <c r="H21" s="9"/>
      <c r="I21" s="9"/>
      <c r="J21" s="9"/>
    </row>
    <row r="22" spans="1:10" x14ac:dyDescent="0.3">
      <c r="A22" s="57">
        <v>4</v>
      </c>
      <c r="B22" s="57" t="s">
        <v>74</v>
      </c>
      <c r="C22" s="57">
        <v>87466.67</v>
      </c>
      <c r="D22" s="9"/>
      <c r="E22" s="9"/>
      <c r="F22" s="9"/>
      <c r="G22" s="9"/>
      <c r="H22" s="9"/>
      <c r="I22" s="9"/>
      <c r="J22" s="9"/>
    </row>
    <row r="23" spans="1:10" x14ac:dyDescent="0.3">
      <c r="A23" s="57">
        <v>5</v>
      </c>
      <c r="B23" s="57" t="s">
        <v>75</v>
      </c>
      <c r="C23" s="57">
        <v>73644.100000000006</v>
      </c>
      <c r="D23" s="9"/>
      <c r="E23" s="9"/>
      <c r="F23" s="9"/>
      <c r="G23" s="9"/>
      <c r="H23" s="9"/>
      <c r="I23" s="9"/>
      <c r="J23" s="9"/>
    </row>
    <row r="24" spans="1:10" x14ac:dyDescent="0.3">
      <c r="A24" s="57">
        <v>6</v>
      </c>
      <c r="B24" s="57" t="s">
        <v>76</v>
      </c>
      <c r="C24" s="57">
        <v>53148.92</v>
      </c>
      <c r="D24" s="9"/>
      <c r="E24" s="9"/>
      <c r="F24" s="9"/>
      <c r="G24" s="9"/>
      <c r="H24" s="9"/>
      <c r="I24" s="9"/>
      <c r="J24" s="9"/>
    </row>
    <row r="25" spans="1:10" x14ac:dyDescent="0.3">
      <c r="A25" s="57">
        <v>7</v>
      </c>
      <c r="B25" s="57" t="s">
        <v>77</v>
      </c>
      <c r="C25" s="57">
        <v>15746.400000000001</v>
      </c>
      <c r="D25" s="9"/>
      <c r="E25" s="9"/>
      <c r="F25" s="9"/>
      <c r="G25" s="9"/>
      <c r="H25" s="9"/>
      <c r="I25" s="9"/>
      <c r="J25" s="9"/>
    </row>
    <row r="26" spans="1:10" x14ac:dyDescent="0.3">
      <c r="A26" s="57">
        <v>8</v>
      </c>
      <c r="B26" s="57" t="s">
        <v>78</v>
      </c>
      <c r="C26" s="57">
        <v>21981.43</v>
      </c>
      <c r="D26" s="9"/>
      <c r="E26" s="9"/>
      <c r="F26" s="9"/>
      <c r="G26" s="9"/>
      <c r="H26" s="9"/>
      <c r="I26" s="9"/>
      <c r="J26" s="9"/>
    </row>
    <row r="27" spans="1:10" x14ac:dyDescent="0.3">
      <c r="A27" s="57">
        <v>9</v>
      </c>
      <c r="B27" s="57" t="s">
        <v>79</v>
      </c>
      <c r="C27" s="57">
        <v>188049.52000000002</v>
      </c>
      <c r="D27" s="9"/>
      <c r="E27" s="9"/>
      <c r="F27" s="9"/>
      <c r="G27" s="9"/>
      <c r="H27" s="9"/>
      <c r="I27" s="9"/>
      <c r="J27" s="9"/>
    </row>
    <row r="28" spans="1:10" x14ac:dyDescent="0.3">
      <c r="A28" s="57">
        <v>10</v>
      </c>
      <c r="B28" s="57" t="s">
        <v>80</v>
      </c>
      <c r="C28" s="57">
        <v>323228.38000000006</v>
      </c>
      <c r="D28" s="9"/>
      <c r="E28" s="9"/>
      <c r="F28" s="9"/>
      <c r="G28" s="9"/>
      <c r="H28" s="9"/>
      <c r="I28" s="9"/>
      <c r="J28" s="9"/>
    </row>
    <row r="29" spans="1:10" x14ac:dyDescent="0.3">
      <c r="A29" s="57">
        <v>11</v>
      </c>
      <c r="B29" s="57" t="s">
        <v>81</v>
      </c>
      <c r="C29" s="57">
        <v>16718.8</v>
      </c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3">
      <c r="A39" s="9"/>
      <c r="B39" s="9"/>
      <c r="C39" s="9"/>
      <c r="D39" s="9"/>
      <c r="E39" s="9"/>
      <c r="F39" s="9"/>
      <c r="G39" s="9"/>
      <c r="H39" s="9"/>
      <c r="I39" s="9"/>
      <c r="J39" s="9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2019-03-06T04:42:36Z</cp:lastPrinted>
  <dcterms:created xsi:type="dcterms:W3CDTF">2018-01-26T08:16:56Z</dcterms:created>
  <dcterms:modified xsi:type="dcterms:W3CDTF">2019-03-06T04:42:46Z</dcterms:modified>
</cp:coreProperties>
</file>