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<sst xmlns="http://schemas.openxmlformats.org/spreadsheetml/2006/main" count="16" uniqueCount="16">
  <si>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</si>
  <si>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</si>
  <si>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</si>
  <si>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</si>
  <si>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</si>
  <si>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</si>
  <si>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</si>
  <si>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</si>
  <si>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</si>
  <si>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</si>
  <si>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6 к.1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</si>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</sst>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7" sqref="H17"/>
    </sheetView>
  </sheetViews>
  <sheetFormatPr defaultRowHeight="15.75"/>
  <cols>
    <col min="1" max="1" width="5.42578125" style="12" customWidth="1"/>
    <col min="2" max="2" width="63" style="10" customWidth="1"/>
    <col min="3" max="3" width="16.8554687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14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9" t="s">
        <v>7</v>
      </c>
      <c r="C8" s="17">
        <f>5.99*3*C17+6.15*C17*1+6.27*8*C17</f>
        <v>263560.29599999997</v>
      </c>
    </row>
    <row r="9" spans="1:3">
      <c r="A9" s="9">
        <v>2</v>
      </c>
      <c r="B9" s="19" t="s">
        <v>3</v>
      </c>
      <c r="C9" s="17">
        <f>3.11*3*C17+3.2*1*C17+3.65*8*C17</f>
        <v>148066.386</v>
      </c>
    </row>
    <row r="10" spans="1:3">
      <c r="A10" s="9">
        <v>3</v>
      </c>
      <c r="B10" s="19" t="s">
        <v>11</v>
      </c>
      <c r="C10" s="17">
        <f>3.58*4*C17+2.71*8*C17</f>
        <v>127735.2</v>
      </c>
    </row>
    <row r="11" spans="1:3" s="13" customFormat="1">
      <c r="A11" s="9">
        <v>4</v>
      </c>
      <c r="B11" s="20" t="s">
        <v>9</v>
      </c>
      <c r="C11" s="29">
        <f>2.3*8*C17</f>
        <v>65286.87999999999</v>
      </c>
    </row>
    <row r="12" spans="1:3">
      <c r="A12" s="9">
        <v>5</v>
      </c>
      <c r="B12" s="21" t="s">
        <v>4</v>
      </c>
      <c r="C12" s="18">
        <f>1.52*12*C17</f>
        <v>64719.168000000005</v>
      </c>
    </row>
    <row r="13" spans="1:3">
      <c r="A13" s="9">
        <v>6</v>
      </c>
      <c r="B13" s="19" t="s">
        <v>5</v>
      </c>
      <c r="C13" s="17">
        <v>0</v>
      </c>
    </row>
    <row r="14" spans="1:3">
      <c r="A14" s="9">
        <v>7</v>
      </c>
      <c r="B14" s="19" t="s">
        <v>8</v>
      </c>
      <c r="C14" s="16">
        <f>1.8*3*C17+1.85*9*C17</f>
        <v>78237.81</v>
      </c>
    </row>
    <row r="15" spans="1:3">
      <c r="A15" s="9">
        <v>8</v>
      </c>
      <c r="B15" s="19" t="s">
        <v>12</v>
      </c>
      <c r="C15" s="16">
        <f>0.4*3*C17+0.9*9*C17</f>
        <v>32998.259999999995</v>
      </c>
    </row>
    <row r="16" spans="1:3">
      <c r="A16" s="11"/>
      <c r="B16" s="15" t="s">
        <v>6</v>
      </c>
      <c r="C16" s="8">
        <f>SUM(C8:C15)</f>
        <v>780604</v>
      </c>
    </row>
    <row r="17" spans="1:4">
      <c r="A17" s="11"/>
      <c r="B17" s="15" t="s">
        <v>15</v>
      </c>
      <c r="C17" s="8">
        <v>3548.2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2015-02-16T08:08:11Z</dcterms:modified>
</cp:coreProperties>
</file>