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<sst xmlns="http://schemas.openxmlformats.org/spreadsheetml/2006/main" count="239" uniqueCount="155">
  <si>
    <t>Отчет об исполнении управляющей организацией договора управления дома 
 № 112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</si>
  <si>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</si>
  <si>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</si>
  <si>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</si>
  <si>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</si>
  <si>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</si>
  <si>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</si>
  <si>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</si>
  <si>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</si>
  <si>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</si>
  <si>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</si>
  <si>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</si>
  <si>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</si>
  <si>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</si>
  <si>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</si>
  <si>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</si>
  <si>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</si>
  <si>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</si>
  <si>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</si>
  <si>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</si>
  <si>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</si>
  <si>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</si>
  <si>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</si>
  <si>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</si>
  <si>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</si>
  <si>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</si>
  <si>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</si>
  <si>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</si>
  <si>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</si>
  <si>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</si>
  <si>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</si>
  <si>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</si>
  <si>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</si>
  <si>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</si>
  <si>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</si>
  <si>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</si>
  <si>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</si>
  <si>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</si>
  <si>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</si>
  <si>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</si>
  <si>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</si>
  <si>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</si>
  <si>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</si>
  <si>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</si>
  <si>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</si>
  <si>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</si>
  <si>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</si>
  <si>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</si>
  <si>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</si>
  <si>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</si>
  <si>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</si>
  <si>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80 036</t>
  </si>
  <si>
    <t>6 183 339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</si>
  <si>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</si>
  <si>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</si>
  <si>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</si>
  <si>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</si>
  <si>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</si>
  <si>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</si>
  <si>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тепловые узлы</t>
  </si>
  <si>
    <t>шт</t>
  </si>
  <si>
    <t>40 416</t>
  </si>
  <si>
    <t>раз</t>
  </si>
  <si>
    <t>Вывоз снега на полигон</t>
  </si>
  <si>
    <t>м3</t>
  </si>
  <si>
    <t>26 250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</si>
  <si>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</si>
  <si>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1 600</t>
  </si>
  <si>
    <t>Завоз песка в песочницы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</si>
  <si>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</si>
  <si>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</si>
  <si>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</si>
  <si>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</si>
  <si>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2 000</t>
  </si>
  <si>
    <t>31 460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</si>
  <si>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</si>
  <si>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</si>
  <si>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</si>
  <si>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</si>
  <si>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</si>
  <si>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</si>
  <si>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</si>
  <si>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</si>
  <si>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</si>
  <si>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</si>
  <si>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</si>
  <si>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</si>
  <si>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</si>
  <si>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</si>
  <si>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Административная комиссия ВАО, не выполнены  работы по уборке и утилизации  снега с озелененных территорий многоквартирных жилых домов</t>
  </si>
  <si>
    <t>Работы по уборке и утилизации  снега с озелененных территорий многоквартирных жилых домов будут проводиться с 12.01.2015г.  по 15.04.2014г.</t>
  </si>
  <si>
    <t>10 000</t>
  </si>
  <si>
    <t>Временно вводимые услуги</t>
  </si>
  <si>
    <t>Капитальный ремонт общего имущества</t>
  </si>
  <si>
    <t>Замена 4 лифтов г/п 400кг на 9 остановок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</si>
  <si>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</si>
  <si>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</si>
  <si>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</si>
  <si>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</si>
  <si>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</si>
  <si>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</si>
  <si>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</si>
  <si>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</si>
  <si>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</si>
  <si>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</si>
  <si>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37-72</t>
  </si>
  <si>
    <t>Лифты</t>
  </si>
  <si>
    <t>Акт № 1-02 от 03/03/14</t>
  </si>
  <si>
    <t>01/02/2014-28/02/2014</t>
  </si>
  <si>
    <t>суток</t>
  </si>
  <si>
    <t>100%</t>
  </si>
  <si>
    <t>ООО "Техком-Инвест"</t>
  </si>
  <si>
    <t>1-36</t>
  </si>
  <si>
    <t>Акт № 1-05 от 02/06/14</t>
  </si>
  <si>
    <t>01/05/2014-31/05/2014</t>
  </si>
  <si>
    <t>Акт № 1-06 от 01/07/14</t>
  </si>
  <si>
    <t>01/06/2014-30/06/2014</t>
  </si>
  <si>
    <t>Акт № 1-07 от 01/08/14</t>
  </si>
  <si>
    <t>01/07/2014-31/07/2014</t>
  </si>
  <si>
    <t>ООО "ЛифтСтрой"</t>
  </si>
  <si>
    <t>Акт № 1-08 от 01/09/14</t>
  </si>
  <si>
    <t>01/08/2014-31/08/2014</t>
  </si>
  <si>
    <t>73-108</t>
  </si>
  <si>
    <t>Акт № 1-09 от 01/10/14</t>
  </si>
  <si>
    <t>01/09/2014-30/09/2014</t>
  </si>
  <si>
    <t>10. Сведения о должниках на 01.01.2015</t>
  </si>
  <si>
    <t>Номер квартиры</t>
  </si>
  <si>
    <t>Сумма долга</t>
  </si>
  <si>
    <t>5 175</t>
  </si>
  <si>
    <t>12 999</t>
  </si>
  <si>
    <t>5 437</t>
  </si>
  <si>
    <t>20 906</t>
  </si>
  <si>
    <t>6 931</t>
  </si>
  <si>
    <t>5 705</t>
  </si>
  <si>
    <t>12 103</t>
  </si>
  <si>
    <t>73 951</t>
  </si>
  <si>
    <t>7 143</t>
  </si>
  <si>
    <t>39 715</t>
  </si>
  <si>
    <t>5 796</t>
  </si>
  <si>
    <t>5 195</t>
  </si>
  <si>
    <t>30 245</t>
  </si>
  <si>
    <t>3.Накопительный резервный фонд (текущий ремонт,ремонт общего имущества, дополнительные доходы)</t>
  </si>
  <si>
    <t>Текущий ремонт, ремонт общего имущества</t>
  </si>
  <si>
    <t>межпанел.швы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</si>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</sst>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" fontId="0" fillId="0" borderId="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17">
      <selection activeCell="C86" sqref="C86"/>
    </sheetView>
  </sheetViews>
  <sheetFormatPr defaultColWidth="9.140625" defaultRowHeight="15"/>
  <cols>
    <col min="1" max="1" width="7.57421875" style="0" customWidth="1"/>
    <col min="2" max="2" width="47.7109375" style="0" customWidth="1"/>
    <col min="3" max="6" width="17.28125" style="0" customWidth="1"/>
    <col min="7" max="7" width="20.00390625" style="0" customWidth="1"/>
  </cols>
  <sheetData>
    <row r="1" spans="1:7" ht="154.5" customHeight="1">
      <c r="A1" s="23" t="s">
        <v>0</v>
      </c>
      <c r="B1" s="23"/>
      <c r="C1" s="23"/>
      <c r="D1" s="23"/>
      <c r="E1" s="23"/>
      <c r="F1" s="23"/>
      <c r="G1" s="1"/>
    </row>
    <row r="6" spans="2:3" ht="18.75">
      <c r="B6" s="5" t="s">
        <v>1</v>
      </c>
      <c r="C6" s="5">
        <v>1988</v>
      </c>
    </row>
    <row r="7" spans="2:3" ht="18.75">
      <c r="B7" s="5" t="s">
        <v>2</v>
      </c>
      <c r="C7" s="5">
        <v>7777.5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57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221465.1329</v>
      </c>
      <c r="D13" s="6">
        <v>1873332.92</v>
      </c>
      <c r="E13" s="6">
        <v>1800207.3673</v>
      </c>
      <c r="F13" s="6">
        <v>294590.6856</v>
      </c>
    </row>
    <row r="14" spans="1:6" ht="45">
      <c r="A14" s="2" t="s">
        <v>12</v>
      </c>
      <c r="B14" s="3" t="s">
        <v>13</v>
      </c>
      <c r="C14" s="6">
        <v>64233.4274</v>
      </c>
      <c r="D14" s="6">
        <v>478316.25</v>
      </c>
      <c r="E14" s="6">
        <v>470093.1963</v>
      </c>
      <c r="F14" s="6">
        <v>72456.4811</v>
      </c>
    </row>
    <row r="15" spans="1:6" ht="15">
      <c r="A15" s="2" t="s">
        <v>14</v>
      </c>
      <c r="B15" s="3" t="s">
        <v>15</v>
      </c>
      <c r="C15" s="6">
        <v>15243.4503</v>
      </c>
      <c r="D15" s="6">
        <v>128173.2</v>
      </c>
      <c r="E15" s="6">
        <v>123447.8157</v>
      </c>
      <c r="F15" s="6">
        <v>19968.8346</v>
      </c>
    </row>
    <row r="16" spans="1:6" ht="15">
      <c r="A16" s="2" t="s">
        <v>16</v>
      </c>
      <c r="B16" s="3" t="s">
        <v>17</v>
      </c>
      <c r="C16" s="6">
        <v>21760.0453</v>
      </c>
      <c r="D16" s="6">
        <v>188837.7</v>
      </c>
      <c r="E16" s="6">
        <v>181105.6493</v>
      </c>
      <c r="F16" s="6">
        <v>29492.096</v>
      </c>
    </row>
    <row r="17" spans="1:6" ht="30">
      <c r="A17" s="2" t="s">
        <v>18</v>
      </c>
      <c r="B17" s="3" t="s">
        <v>19</v>
      </c>
      <c r="C17" s="6">
        <v>10397.5067</v>
      </c>
      <c r="D17" s="6">
        <v>98929.8</v>
      </c>
      <c r="E17" s="6">
        <v>94209.3739</v>
      </c>
      <c r="F17" s="6">
        <v>15117.9328</v>
      </c>
    </row>
    <row r="18" spans="1:6" ht="30">
      <c r="A18" s="2" t="s">
        <v>20</v>
      </c>
      <c r="B18" s="3" t="s">
        <v>22</v>
      </c>
      <c r="C18" s="6">
        <v>4238.0298</v>
      </c>
      <c r="D18" s="6">
        <v>45731.7</v>
      </c>
      <c r="E18" s="6">
        <v>43325.7999</v>
      </c>
      <c r="F18" s="6">
        <v>6643.9299</v>
      </c>
    </row>
    <row r="19" spans="1:6" ht="15">
      <c r="A19" s="2" t="s">
        <v>21</v>
      </c>
      <c r="B19" s="3" t="s">
        <v>23</v>
      </c>
      <c r="C19" s="6">
        <v>12594.3953</v>
      </c>
      <c r="D19" s="6">
        <v>16643.85</v>
      </c>
      <c r="E19" s="6">
        <v>28004.5575</v>
      </c>
      <c r="F19" s="6">
        <v>1233.6878</v>
      </c>
    </row>
    <row r="20" spans="1:6" ht="15">
      <c r="A20" s="2" t="s">
        <v>24</v>
      </c>
      <c r="B20" s="3" t="s">
        <v>25</v>
      </c>
      <c r="C20" s="6">
        <v>21261.997</v>
      </c>
      <c r="D20" s="6">
        <v>230214</v>
      </c>
      <c r="E20" s="6">
        <v>215154.1393</v>
      </c>
      <c r="F20" s="6">
        <v>36321.8577</v>
      </c>
    </row>
    <row r="21" spans="1:6" ht="15">
      <c r="A21" s="2" t="s">
        <v>26</v>
      </c>
      <c r="B21" s="3" t="s">
        <v>27</v>
      </c>
      <c r="C21" s="6">
        <v>37345.0604</v>
      </c>
      <c r="D21" s="6">
        <v>251368.8</v>
      </c>
      <c r="E21" s="6">
        <v>250110.745</v>
      </c>
      <c r="F21" s="6">
        <v>38603.1154</v>
      </c>
    </row>
    <row r="22" spans="1:6" ht="15">
      <c r="A22" s="2" t="s">
        <v>28</v>
      </c>
      <c r="B22" s="3" t="s">
        <v>29</v>
      </c>
      <c r="C22" s="6">
        <v>0</v>
      </c>
      <c r="D22" s="6">
        <v>132217.5</v>
      </c>
      <c r="E22" s="6">
        <v>110426.944</v>
      </c>
      <c r="F22" s="6">
        <v>21790.556</v>
      </c>
    </row>
    <row r="23" spans="1:6" ht="15">
      <c r="A23" s="2" t="s">
        <v>30</v>
      </c>
      <c r="B23" s="3" t="s">
        <v>31</v>
      </c>
      <c r="C23" s="6">
        <v>25767.3285</v>
      </c>
      <c r="D23" s="6">
        <v>165333.2</v>
      </c>
      <c r="E23" s="6">
        <v>164839.8586</v>
      </c>
      <c r="F23" s="6">
        <v>26260.6699</v>
      </c>
    </row>
    <row r="24" spans="1:6" ht="15">
      <c r="A24" s="2" t="s">
        <v>32</v>
      </c>
      <c r="B24" s="3" t="s">
        <v>33</v>
      </c>
      <c r="C24" s="6">
        <v>17935.0818</v>
      </c>
      <c r="D24" s="6">
        <v>141861.6</v>
      </c>
      <c r="E24" s="6">
        <v>137811.3366</v>
      </c>
      <c r="F24" s="6">
        <v>21985.3452</v>
      </c>
    </row>
    <row r="25" spans="1:6" ht="30">
      <c r="A25" s="2" t="s">
        <v>34</v>
      </c>
      <c r="B25" s="3" t="s">
        <v>35</v>
      </c>
      <c r="C25" s="6">
        <v>54922.2378</v>
      </c>
      <c r="D25" s="6">
        <v>390024.57</v>
      </c>
      <c r="E25" s="6">
        <v>379392.9743</v>
      </c>
      <c r="F25" s="6">
        <v>65553.8335</v>
      </c>
    </row>
    <row r="26" spans="1:6" ht="15">
      <c r="A26" s="2" t="s">
        <v>36</v>
      </c>
      <c r="B26" s="3" t="s">
        <v>37</v>
      </c>
      <c r="C26" s="6">
        <v>0</v>
      </c>
      <c r="D26" s="6">
        <v>83997</v>
      </c>
      <c r="E26" s="6">
        <v>72378.1732</v>
      </c>
      <c r="F26" s="6">
        <v>11618.8268</v>
      </c>
    </row>
    <row r="27" spans="1:6" ht="15">
      <c r="A27" s="3"/>
      <c r="B27" s="3" t="s">
        <v>38</v>
      </c>
      <c r="C27" s="6">
        <v>221465.13289999997</v>
      </c>
      <c r="D27" s="6">
        <v>1873332.9200000002</v>
      </c>
      <c r="E27" s="6">
        <v>1800207.3673000003</v>
      </c>
      <c r="F27" s="6">
        <v>294590.68559999997</v>
      </c>
    </row>
    <row r="28" spans="1:6" ht="15">
      <c r="A28" s="3"/>
      <c r="B28" s="3" t="s">
        <v>39</v>
      </c>
      <c r="C28" s="7"/>
      <c r="D28" s="7"/>
      <c r="E28" s="6">
        <v>96.09649988428112</v>
      </c>
      <c r="F28" s="7"/>
    </row>
    <row r="31" spans="1:7" ht="60" customHeight="1">
      <c r="A31" s="20" t="s">
        <v>40</v>
      </c>
      <c r="B31" s="20"/>
      <c r="C31" s="20"/>
      <c r="D31" s="20"/>
      <c r="E31" s="20"/>
      <c r="F31" s="20"/>
      <c r="G31" s="1"/>
    </row>
    <row r="34" spans="1:6" ht="69.75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220505.3486</v>
      </c>
      <c r="D36" s="6">
        <v>2874290.8162</v>
      </c>
      <c r="E36" s="6">
        <v>2377892.85</v>
      </c>
      <c r="F36" s="6">
        <v>519726.6048</v>
      </c>
    </row>
    <row r="37" spans="1:6" ht="15">
      <c r="A37" s="2" t="s">
        <v>12</v>
      </c>
      <c r="B37" s="3" t="s">
        <v>42</v>
      </c>
      <c r="C37" s="6">
        <v>5798.4651</v>
      </c>
      <c r="D37" s="6">
        <v>30636.9505</v>
      </c>
      <c r="E37" s="6">
        <v>31662.6046</v>
      </c>
      <c r="F37" s="6">
        <v>4772.811</v>
      </c>
    </row>
    <row r="38" spans="1:6" ht="15">
      <c r="A38" s="2" t="s">
        <v>24</v>
      </c>
      <c r="B38" s="3" t="s">
        <v>43</v>
      </c>
      <c r="C38" s="6">
        <v>0</v>
      </c>
      <c r="D38" s="6">
        <v>801839.0824</v>
      </c>
      <c r="E38" s="6">
        <v>667798.6127</v>
      </c>
      <c r="F38" s="6">
        <v>134040.4697</v>
      </c>
    </row>
    <row r="39" spans="1:6" ht="15">
      <c r="A39" s="2" t="s">
        <v>26</v>
      </c>
      <c r="B39" s="3" t="s">
        <v>44</v>
      </c>
      <c r="C39" s="6">
        <v>214706.8835</v>
      </c>
      <c r="D39" s="6">
        <v>2041814.7833</v>
      </c>
      <c r="E39" s="6">
        <v>1678431.6327</v>
      </c>
      <c r="F39" s="6">
        <v>380913.3241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220505.3486</v>
      </c>
      <c r="D41" s="6">
        <v>2874290.8162000002</v>
      </c>
      <c r="E41" s="6">
        <v>2377892.8499999996</v>
      </c>
      <c r="F41" s="6">
        <v>519726.6048</v>
      </c>
    </row>
    <row r="42" spans="1:6" ht="15">
      <c r="A42" s="3"/>
      <c r="B42" s="3" t="s">
        <v>39</v>
      </c>
      <c r="C42" s="7"/>
      <c r="D42" s="7"/>
      <c r="E42" s="6">
        <v>82.72972367993468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7" spans="1:7" ht="60" customHeight="1">
      <c r="A47" s="22" t="s">
        <v>141</v>
      </c>
      <c r="B47" s="20"/>
      <c r="C47" s="20"/>
      <c r="D47" s="20"/>
      <c r="E47" s="20"/>
      <c r="F47" s="20"/>
      <c r="G47" s="1"/>
    </row>
    <row r="49" spans="1:6" ht="39.75" customHeight="1">
      <c r="A49" s="2" t="s">
        <v>45</v>
      </c>
      <c r="B49" s="2" t="s">
        <v>46</v>
      </c>
      <c r="C49" s="2" t="s">
        <v>47</v>
      </c>
      <c r="D49" s="2" t="s">
        <v>48</v>
      </c>
      <c r="E49" s="2" t="s">
        <v>49</v>
      </c>
      <c r="F49" s="2" t="s">
        <v>50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12" t="s">
        <v>142</v>
      </c>
      <c r="C51" s="2" t="s">
        <v>51</v>
      </c>
      <c r="D51" s="6">
        <f>E22+E19</f>
        <v>138431.5015</v>
      </c>
      <c r="E51" s="2"/>
      <c r="F51" s="6">
        <f>C51+D51</f>
        <v>218467.5015</v>
      </c>
    </row>
    <row r="52" spans="1:6" ht="15">
      <c r="A52" s="2">
        <v>2</v>
      </c>
      <c r="B52" s="2" t="s">
        <v>53</v>
      </c>
      <c r="C52" s="2">
        <v>18068</v>
      </c>
      <c r="D52" s="2">
        <v>6508</v>
      </c>
      <c r="E52" s="2"/>
      <c r="F52" s="2">
        <f>C52+D52</f>
        <v>24576</v>
      </c>
    </row>
    <row r="53" spans="1:6" s="26" customFormat="1" ht="15">
      <c r="A53" s="24"/>
      <c r="B53" s="24" t="s">
        <v>54</v>
      </c>
      <c r="C53" s="24">
        <f>C51+C52</f>
        <v>98104</v>
      </c>
      <c r="D53" s="25">
        <f>D51+D52</f>
        <v>144939.5015</v>
      </c>
      <c r="E53" s="24"/>
      <c r="F53" s="25">
        <f>F51+F52</f>
        <v>243043.5015</v>
      </c>
    </row>
    <row r="55" spans="1:6" ht="60" customHeight="1">
      <c r="A55" s="20" t="s">
        <v>55</v>
      </c>
      <c r="B55" s="21"/>
      <c r="C55" s="21"/>
      <c r="D55" s="21"/>
      <c r="E55" s="21"/>
      <c r="F55" s="21"/>
    </row>
    <row r="57" spans="1:5" ht="39.75" customHeight="1">
      <c r="A57" s="2" t="s">
        <v>45</v>
      </c>
      <c r="B57" s="2" t="s">
        <v>46</v>
      </c>
      <c r="C57" s="2" t="s">
        <v>56</v>
      </c>
      <c r="D57" s="2" t="s">
        <v>57</v>
      </c>
      <c r="E57" s="2" t="s">
        <v>49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3"/>
      <c r="C59" s="2"/>
      <c r="D59" s="4"/>
      <c r="E59" s="2"/>
    </row>
    <row r="61" spans="1:6" ht="60" customHeight="1">
      <c r="A61" s="22" t="s">
        <v>145</v>
      </c>
      <c r="B61" s="21"/>
      <c r="C61" s="21"/>
      <c r="D61" s="21"/>
      <c r="E61" s="21"/>
      <c r="F61" s="21"/>
    </row>
    <row r="63" spans="1:5" ht="39.75" customHeight="1">
      <c r="A63" s="2" t="s">
        <v>45</v>
      </c>
      <c r="B63" s="2" t="s">
        <v>46</v>
      </c>
      <c r="C63" s="2" t="s">
        <v>56</v>
      </c>
      <c r="D63" s="2" t="s">
        <v>57</v>
      </c>
      <c r="E63" s="2" t="s">
        <v>49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13" t="s">
        <v>143</v>
      </c>
      <c r="C65" s="2" t="s">
        <v>58</v>
      </c>
      <c r="D65" s="2">
        <v>77</v>
      </c>
      <c r="E65" s="14">
        <f>D65*458.5</f>
        <v>35304.5</v>
      </c>
    </row>
    <row r="66" spans="1:5" ht="15">
      <c r="A66" s="2">
        <v>2</v>
      </c>
      <c r="B66" s="3" t="s">
        <v>59</v>
      </c>
      <c r="C66" s="2" t="s">
        <v>60</v>
      </c>
      <c r="D66" s="2">
        <v>4</v>
      </c>
      <c r="E66" s="2" t="s">
        <v>61</v>
      </c>
    </row>
    <row r="67" spans="1:5" ht="15">
      <c r="A67" s="2">
        <v>3</v>
      </c>
      <c r="B67" s="13" t="s">
        <v>144</v>
      </c>
      <c r="C67" s="12" t="s">
        <v>60</v>
      </c>
      <c r="D67" s="2">
        <v>2</v>
      </c>
      <c r="E67" s="2">
        <f>D67*1596</f>
        <v>3192</v>
      </c>
    </row>
    <row r="68" spans="1:5" ht="15">
      <c r="A68" s="2"/>
      <c r="B68" s="2" t="s">
        <v>54</v>
      </c>
      <c r="C68" s="2"/>
      <c r="D68" s="2"/>
      <c r="E68" s="14">
        <f>E65+E66+E67</f>
        <v>78912.5</v>
      </c>
    </row>
    <row r="69" spans="1:5" ht="21">
      <c r="A69" s="17" t="s">
        <v>147</v>
      </c>
      <c r="B69" s="18" t="s">
        <v>148</v>
      </c>
      <c r="C69" s="15"/>
      <c r="D69" s="15"/>
      <c r="E69" s="16"/>
    </row>
    <row r="71" spans="1:6" ht="60" customHeight="1">
      <c r="A71" s="22" t="s">
        <v>146</v>
      </c>
      <c r="B71" s="21"/>
      <c r="C71" s="21"/>
      <c r="D71" s="21"/>
      <c r="E71" s="21"/>
      <c r="F71" s="21"/>
    </row>
    <row r="73" spans="1:5" ht="39.75" customHeight="1">
      <c r="A73" s="2" t="s">
        <v>45</v>
      </c>
      <c r="B73" s="2" t="s">
        <v>46</v>
      </c>
      <c r="C73" s="2" t="s">
        <v>56</v>
      </c>
      <c r="D73" s="2" t="s">
        <v>57</v>
      </c>
      <c r="E73" s="2" t="s">
        <v>49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27" t="s">
        <v>154</v>
      </c>
      <c r="C75" s="2"/>
      <c r="D75" s="2"/>
      <c r="E75" s="2"/>
    </row>
    <row r="76" spans="1:5" ht="15">
      <c r="A76" s="2">
        <v>1</v>
      </c>
      <c r="B76" s="3" t="s">
        <v>153</v>
      </c>
      <c r="C76" s="2" t="s">
        <v>62</v>
      </c>
      <c r="D76" s="2">
        <v>5</v>
      </c>
      <c r="E76" s="2"/>
    </row>
    <row r="77" spans="1:5" ht="15">
      <c r="A77" s="2">
        <v>2</v>
      </c>
      <c r="B77" s="3" t="s">
        <v>63</v>
      </c>
      <c r="C77" s="2" t="s">
        <v>64</v>
      </c>
      <c r="D77" s="2">
        <v>120</v>
      </c>
      <c r="E77" s="2" t="s">
        <v>65</v>
      </c>
    </row>
    <row r="78" spans="1:5" ht="15">
      <c r="A78" s="2"/>
      <c r="B78" s="3"/>
      <c r="C78" s="2"/>
      <c r="D78" s="2"/>
      <c r="E78" s="2"/>
    </row>
    <row r="79" spans="1:5" ht="45">
      <c r="A79" s="2">
        <v>1</v>
      </c>
      <c r="B79" s="3" t="s">
        <v>66</v>
      </c>
      <c r="C79" s="2" t="s">
        <v>60</v>
      </c>
      <c r="D79" s="2"/>
      <c r="E79" s="2" t="s">
        <v>67</v>
      </c>
    </row>
    <row r="80" spans="1:5" ht="15">
      <c r="A80" s="2">
        <v>2</v>
      </c>
      <c r="B80" s="3" t="s">
        <v>68</v>
      </c>
      <c r="C80" s="2" t="s">
        <v>64</v>
      </c>
      <c r="D80" s="2">
        <v>1</v>
      </c>
      <c r="E80" s="2">
        <v>450</v>
      </c>
    </row>
    <row r="81" spans="1:5" ht="15">
      <c r="A81" s="2">
        <v>3</v>
      </c>
      <c r="B81" s="3" t="s">
        <v>69</v>
      </c>
      <c r="C81" s="2" t="s">
        <v>60</v>
      </c>
      <c r="D81" s="2">
        <v>1</v>
      </c>
      <c r="E81" s="2">
        <v>560</v>
      </c>
    </row>
    <row r="82" spans="1:5" ht="15">
      <c r="A82" s="2">
        <v>4</v>
      </c>
      <c r="B82" s="3" t="s">
        <v>70</v>
      </c>
      <c r="C82" s="2" t="s">
        <v>60</v>
      </c>
      <c r="D82" s="2">
        <v>4</v>
      </c>
      <c r="E82" s="2">
        <v>600</v>
      </c>
    </row>
    <row r="83" spans="1:5" ht="30">
      <c r="A83" s="2">
        <v>5</v>
      </c>
      <c r="B83" s="3" t="s">
        <v>71</v>
      </c>
      <c r="C83" s="2" t="s">
        <v>72</v>
      </c>
      <c r="D83" s="2">
        <v>200</v>
      </c>
      <c r="E83" s="2" t="s">
        <v>73</v>
      </c>
    </row>
    <row r="84" spans="1:5" ht="15">
      <c r="A84" s="2"/>
      <c r="B84" s="2" t="s">
        <v>54</v>
      </c>
      <c r="C84" s="2"/>
      <c r="D84" s="2"/>
      <c r="E84" s="2" t="s">
        <v>74</v>
      </c>
    </row>
    <row r="85" spans="1:2" ht="21">
      <c r="A85" s="17" t="s">
        <v>147</v>
      </c>
      <c r="B85" s="18" t="s">
        <v>148</v>
      </c>
    </row>
    <row r="86" spans="1:2" ht="21">
      <c r="A86" s="17"/>
      <c r="B86" s="18"/>
    </row>
    <row r="87" spans="1:2" ht="21">
      <c r="A87" s="17"/>
      <c r="B87" s="18"/>
    </row>
    <row r="88" spans="1:2" ht="21">
      <c r="A88" s="17"/>
      <c r="B88" s="18"/>
    </row>
    <row r="89" spans="1:2" ht="21">
      <c r="A89" s="17"/>
      <c r="B89" s="18"/>
    </row>
    <row r="90" spans="1:2" ht="21">
      <c r="A90" s="17"/>
      <c r="B90" s="18"/>
    </row>
    <row r="91" spans="1:2" ht="21">
      <c r="A91" s="17"/>
      <c r="B91" s="18"/>
    </row>
    <row r="92" spans="1:2" ht="21">
      <c r="A92" s="17"/>
      <c r="B92" s="18"/>
    </row>
    <row r="93" spans="1:2" ht="21">
      <c r="A93" s="17"/>
      <c r="B93" s="18"/>
    </row>
    <row r="94" spans="1:2" ht="21">
      <c r="A94" s="17"/>
      <c r="B94" s="18"/>
    </row>
    <row r="95" spans="1:2" ht="21">
      <c r="A95" s="17"/>
      <c r="B95" s="18"/>
    </row>
    <row r="96" spans="1:2" ht="21">
      <c r="A96" s="17"/>
      <c r="B96" s="18"/>
    </row>
    <row r="98" spans="1:7" ht="60" customHeight="1">
      <c r="A98" s="20" t="s">
        <v>75</v>
      </c>
      <c r="B98" s="20"/>
      <c r="C98" s="20"/>
      <c r="D98" s="20"/>
      <c r="E98" s="20"/>
      <c r="F98" s="20"/>
      <c r="G98" s="1"/>
    </row>
    <row r="100" spans="1:3" ht="39.75" customHeight="1">
      <c r="A100" s="2" t="s">
        <v>4</v>
      </c>
      <c r="B100" s="2" t="s">
        <v>76</v>
      </c>
      <c r="C100" s="2" t="s">
        <v>77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78</v>
      </c>
      <c r="C102" s="2">
        <v>124</v>
      </c>
    </row>
    <row r="103" spans="1:3" ht="15">
      <c r="A103" s="2" t="s">
        <v>79</v>
      </c>
      <c r="B103" s="3" t="s">
        <v>80</v>
      </c>
      <c r="C103" s="2">
        <v>4</v>
      </c>
    </row>
    <row r="104" spans="1:3" ht="15">
      <c r="A104" s="2" t="s">
        <v>81</v>
      </c>
      <c r="B104" s="3" t="s">
        <v>82</v>
      </c>
      <c r="C104" s="2">
        <v>120</v>
      </c>
    </row>
    <row r="105" spans="1:3" ht="15">
      <c r="A105" s="2">
        <v>2</v>
      </c>
      <c r="B105" s="3" t="s">
        <v>83</v>
      </c>
      <c r="C105" s="2">
        <v>14</v>
      </c>
    </row>
    <row r="106" spans="1:3" ht="15">
      <c r="A106" s="2">
        <v>3</v>
      </c>
      <c r="B106" s="3" t="s">
        <v>84</v>
      </c>
      <c r="C106" s="2">
        <v>0</v>
      </c>
    </row>
    <row r="109" spans="1:4" ht="60" customHeight="1">
      <c r="A109" s="20" t="s">
        <v>85</v>
      </c>
      <c r="B109" s="21"/>
      <c r="C109" s="21"/>
      <c r="D109" s="21"/>
    </row>
    <row r="111" spans="1:4" ht="59.25" customHeight="1">
      <c r="A111" s="2" t="s">
        <v>45</v>
      </c>
      <c r="B111" s="2" t="s">
        <v>86</v>
      </c>
      <c r="C111" s="2" t="s">
        <v>87</v>
      </c>
      <c r="D111" s="2" t="s">
        <v>88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3" spans="1:4" ht="190.5" customHeight="1">
      <c r="A113" s="2">
        <v>1</v>
      </c>
      <c r="B113" s="2" t="s">
        <v>89</v>
      </c>
      <c r="C113" s="2" t="s">
        <v>90</v>
      </c>
      <c r="D113" s="2" t="s">
        <v>91</v>
      </c>
    </row>
    <row r="115" spans="1:6" ht="60" customHeight="1">
      <c r="A115" s="20" t="s">
        <v>92</v>
      </c>
      <c r="B115" s="21"/>
      <c r="C115" s="21"/>
      <c r="D115" s="21"/>
      <c r="E115" s="21"/>
      <c r="F115" s="21"/>
    </row>
    <row r="117" spans="1:5" ht="39.75" customHeight="1">
      <c r="A117" s="2" t="s">
        <v>45</v>
      </c>
      <c r="B117" s="2" t="s">
        <v>46</v>
      </c>
      <c r="C117" s="2" t="s">
        <v>56</v>
      </c>
      <c r="D117" s="2" t="s">
        <v>57</v>
      </c>
      <c r="E117" s="2" t="s">
        <v>49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20" t="s">
        <v>93</v>
      </c>
      <c r="B123" s="21"/>
      <c r="C123" s="21"/>
      <c r="D123" s="21"/>
      <c r="E123" s="21"/>
      <c r="F123" s="21"/>
    </row>
    <row r="125" spans="1:5" ht="39.75" customHeight="1">
      <c r="A125" s="2" t="s">
        <v>45</v>
      </c>
      <c r="B125" s="2" t="s">
        <v>46</v>
      </c>
      <c r="C125" s="2" t="s">
        <v>56</v>
      </c>
      <c r="D125" s="2" t="s">
        <v>57</v>
      </c>
      <c r="E125" s="2" t="s">
        <v>49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  <row r="127" spans="1:5" ht="15">
      <c r="A127" s="2">
        <v>1</v>
      </c>
      <c r="B127" s="3" t="s">
        <v>94</v>
      </c>
      <c r="C127" s="12" t="s">
        <v>60</v>
      </c>
      <c r="D127" s="2">
        <v>4</v>
      </c>
      <c r="E127" s="2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1:F31"/>
    <mergeCell ref="A47:F47"/>
    <mergeCell ref="A98:F98"/>
    <mergeCell ref="A55:F55"/>
    <mergeCell ref="A61:F61"/>
    <mergeCell ref="A71:F71"/>
    <mergeCell ref="A109:D109"/>
    <mergeCell ref="A115:F115"/>
    <mergeCell ref="A123:F12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8"/>
  <sheetViews>
    <sheetView tabSelected="1" workbookViewId="0" topLeftCell="A1">
      <selection activeCell="F7" sqref="F7:F14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13.421875" style="0" customWidth="1"/>
    <col min="4" max="4" width="12.57421875" style="0" customWidth="1"/>
    <col min="5" max="5" width="16.57421875" style="0" customWidth="1"/>
    <col min="6" max="6" width="14.28125" style="0" customWidth="1"/>
    <col min="7" max="7" width="13.140625" style="0" customWidth="1"/>
    <col min="8" max="8" width="9.57421875" style="0" customWidth="1"/>
    <col min="9" max="9" width="24.00390625" style="0" customWidth="1"/>
    <col min="10" max="10" width="15.00390625" style="0" customWidth="1"/>
  </cols>
  <sheetData>
    <row r="3" spans="1:10" ht="60" customHeight="1">
      <c r="A3" s="20" t="s">
        <v>95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90">
      <c r="A5" s="2" t="s">
        <v>96</v>
      </c>
      <c r="B5" s="2" t="s">
        <v>97</v>
      </c>
      <c r="C5" s="2" t="s">
        <v>98</v>
      </c>
      <c r="D5" s="2" t="s">
        <v>99</v>
      </c>
      <c r="E5" s="2" t="s">
        <v>100</v>
      </c>
      <c r="F5" s="2" t="s">
        <v>101</v>
      </c>
      <c r="G5" s="2" t="s">
        <v>102</v>
      </c>
      <c r="H5" s="2" t="s">
        <v>103</v>
      </c>
      <c r="I5" s="2" t="s">
        <v>104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105</v>
      </c>
      <c r="C7" s="2" t="s">
        <v>106</v>
      </c>
      <c r="D7" s="2" t="s">
        <v>107</v>
      </c>
      <c r="E7" s="2" t="s">
        <v>108</v>
      </c>
      <c r="F7" s="6">
        <v>3</v>
      </c>
      <c r="G7" s="2" t="s">
        <v>109</v>
      </c>
      <c r="H7" s="2" t="s">
        <v>110</v>
      </c>
      <c r="I7" s="2" t="s">
        <v>111</v>
      </c>
    </row>
    <row r="8" spans="1:9" ht="30">
      <c r="A8" s="2">
        <v>2</v>
      </c>
      <c r="B8" s="2" t="s">
        <v>112</v>
      </c>
      <c r="C8" s="2" t="s">
        <v>106</v>
      </c>
      <c r="D8" s="2" t="s">
        <v>113</v>
      </c>
      <c r="E8" s="2" t="s">
        <v>114</v>
      </c>
      <c r="F8" s="6">
        <v>9</v>
      </c>
      <c r="G8" s="2" t="s">
        <v>109</v>
      </c>
      <c r="H8" s="2" t="s">
        <v>110</v>
      </c>
      <c r="I8" s="2" t="s">
        <v>111</v>
      </c>
    </row>
    <row r="9" spans="1:9" ht="30">
      <c r="A9" s="2">
        <v>3</v>
      </c>
      <c r="B9" s="2" t="s">
        <v>112</v>
      </c>
      <c r="C9" s="2" t="s">
        <v>106</v>
      </c>
      <c r="D9" s="2" t="s">
        <v>115</v>
      </c>
      <c r="E9" s="2" t="s">
        <v>116</v>
      </c>
      <c r="F9" s="6">
        <v>30</v>
      </c>
      <c r="G9" s="2" t="s">
        <v>109</v>
      </c>
      <c r="H9" s="2" t="s">
        <v>110</v>
      </c>
      <c r="I9" s="2" t="s">
        <v>111</v>
      </c>
    </row>
    <row r="10" spans="1:9" ht="30">
      <c r="A10" s="2">
        <v>4</v>
      </c>
      <c r="B10" s="2" t="s">
        <v>112</v>
      </c>
      <c r="C10" s="2" t="s">
        <v>106</v>
      </c>
      <c r="D10" s="2" t="s">
        <v>117</v>
      </c>
      <c r="E10" s="2" t="s">
        <v>118</v>
      </c>
      <c r="F10" s="6">
        <v>11</v>
      </c>
      <c r="G10" s="2" t="s">
        <v>109</v>
      </c>
      <c r="H10" s="2" t="s">
        <v>110</v>
      </c>
      <c r="I10" s="2" t="s">
        <v>119</v>
      </c>
    </row>
    <row r="11" spans="1:9" ht="30">
      <c r="A11" s="2">
        <v>5</v>
      </c>
      <c r="B11" s="2" t="s">
        <v>112</v>
      </c>
      <c r="C11" s="2" t="s">
        <v>106</v>
      </c>
      <c r="D11" s="2" t="s">
        <v>120</v>
      </c>
      <c r="E11" s="2" t="s">
        <v>121</v>
      </c>
      <c r="F11" s="6">
        <v>2</v>
      </c>
      <c r="G11" s="2" t="s">
        <v>109</v>
      </c>
      <c r="H11" s="2" t="s">
        <v>110</v>
      </c>
      <c r="I11" s="2" t="s">
        <v>119</v>
      </c>
    </row>
    <row r="12" spans="1:9" ht="30">
      <c r="A12" s="2">
        <v>6</v>
      </c>
      <c r="B12" s="2" t="s">
        <v>105</v>
      </c>
      <c r="C12" s="2" t="s">
        <v>106</v>
      </c>
      <c r="D12" s="2" t="s">
        <v>120</v>
      </c>
      <c r="E12" s="2" t="s">
        <v>121</v>
      </c>
      <c r="F12" s="6">
        <v>2</v>
      </c>
      <c r="G12" s="2" t="s">
        <v>109</v>
      </c>
      <c r="H12" s="2" t="s">
        <v>110</v>
      </c>
      <c r="I12" s="2" t="s">
        <v>119</v>
      </c>
    </row>
    <row r="13" spans="1:9" ht="30">
      <c r="A13" s="2">
        <v>7</v>
      </c>
      <c r="B13" s="2" t="s">
        <v>122</v>
      </c>
      <c r="C13" s="2" t="s">
        <v>106</v>
      </c>
      <c r="D13" s="2" t="s">
        <v>120</v>
      </c>
      <c r="E13" s="2" t="s">
        <v>121</v>
      </c>
      <c r="F13" s="6">
        <v>2</v>
      </c>
      <c r="G13" s="2" t="s">
        <v>109</v>
      </c>
      <c r="H13" s="2" t="s">
        <v>110</v>
      </c>
      <c r="I13" s="2" t="s">
        <v>119</v>
      </c>
    </row>
    <row r="14" spans="1:9" ht="30">
      <c r="A14" s="2">
        <v>8</v>
      </c>
      <c r="B14" s="2" t="s">
        <v>122</v>
      </c>
      <c r="C14" s="2" t="s">
        <v>106</v>
      </c>
      <c r="D14" s="2" t="s">
        <v>123</v>
      </c>
      <c r="E14" s="2" t="s">
        <v>124</v>
      </c>
      <c r="F14" s="6">
        <v>1</v>
      </c>
      <c r="G14" s="2" t="s">
        <v>109</v>
      </c>
      <c r="H14" s="2" t="s">
        <v>110</v>
      </c>
      <c r="I14" s="2" t="s">
        <v>119</v>
      </c>
    </row>
    <row r="18" spans="1:5" ht="60" customHeight="1">
      <c r="A18" s="20" t="s">
        <v>125</v>
      </c>
      <c r="B18" s="21"/>
      <c r="C18" s="21"/>
      <c r="D18" s="21"/>
      <c r="E18" s="21"/>
    </row>
    <row r="20" spans="1:3" ht="39.75" customHeight="1">
      <c r="A20" s="2" t="s">
        <v>96</v>
      </c>
      <c r="B20" s="2" t="s">
        <v>126</v>
      </c>
      <c r="C20" s="2" t="s">
        <v>127</v>
      </c>
    </row>
    <row r="21" spans="1:3" ht="15">
      <c r="A21" s="2">
        <v>1</v>
      </c>
      <c r="B21" s="2">
        <v>2</v>
      </c>
      <c r="C21" s="2">
        <v>3</v>
      </c>
    </row>
    <row r="22" spans="1:3" ht="15">
      <c r="A22" s="2">
        <v>1</v>
      </c>
      <c r="B22" s="2">
        <v>9</v>
      </c>
      <c r="C22" s="2" t="s">
        <v>128</v>
      </c>
    </row>
    <row r="23" spans="1:3" ht="15">
      <c r="A23" s="2">
        <v>2</v>
      </c>
      <c r="B23" s="2">
        <v>10</v>
      </c>
      <c r="C23" s="2" t="s">
        <v>129</v>
      </c>
    </row>
    <row r="24" spans="1:3" ht="15">
      <c r="A24" s="2">
        <v>3</v>
      </c>
      <c r="B24" s="2">
        <v>39</v>
      </c>
      <c r="C24" s="2" t="s">
        <v>130</v>
      </c>
    </row>
    <row r="25" spans="1:3" ht="15">
      <c r="A25" s="2">
        <v>4</v>
      </c>
      <c r="B25" s="2">
        <v>41</v>
      </c>
      <c r="C25" s="2" t="s">
        <v>131</v>
      </c>
    </row>
    <row r="26" spans="1:3" ht="15">
      <c r="A26" s="2">
        <v>5</v>
      </c>
      <c r="B26" s="2">
        <v>48</v>
      </c>
      <c r="C26" s="2" t="s">
        <v>132</v>
      </c>
    </row>
    <row r="27" spans="1:3" ht="15">
      <c r="A27" s="2">
        <v>6</v>
      </c>
      <c r="B27" s="2">
        <v>49</v>
      </c>
      <c r="C27" s="2" t="s">
        <v>133</v>
      </c>
    </row>
    <row r="28" spans="1:3" ht="15">
      <c r="A28" s="2">
        <v>7</v>
      </c>
      <c r="B28" s="2">
        <v>63</v>
      </c>
      <c r="C28" s="2" t="s">
        <v>134</v>
      </c>
    </row>
    <row r="29" spans="1:3" ht="15">
      <c r="A29" s="2">
        <v>8</v>
      </c>
      <c r="B29" s="2">
        <v>96</v>
      </c>
      <c r="C29" s="2" t="s">
        <v>135</v>
      </c>
    </row>
    <row r="30" spans="1:3" ht="15">
      <c r="A30" s="2">
        <v>9</v>
      </c>
      <c r="B30" s="2">
        <v>99</v>
      </c>
      <c r="C30" s="2" t="s">
        <v>136</v>
      </c>
    </row>
    <row r="31" spans="1:3" ht="15">
      <c r="A31" s="2">
        <v>10</v>
      </c>
      <c r="B31" s="2">
        <v>103</v>
      </c>
      <c r="C31" s="2" t="s">
        <v>137</v>
      </c>
    </row>
    <row r="32" spans="1:3" ht="15">
      <c r="A32" s="2">
        <v>11</v>
      </c>
      <c r="B32" s="2">
        <v>106</v>
      </c>
      <c r="C32" s="2" t="s">
        <v>138</v>
      </c>
    </row>
    <row r="33" spans="1:3" ht="15">
      <c r="A33" s="2">
        <v>12</v>
      </c>
      <c r="B33" s="2">
        <v>108</v>
      </c>
      <c r="C33" s="2" t="s">
        <v>139</v>
      </c>
    </row>
    <row r="34" spans="1:3" ht="15">
      <c r="A34" s="2">
        <v>13</v>
      </c>
      <c r="B34" s="2">
        <v>144</v>
      </c>
      <c r="C34" s="2" t="s">
        <v>140</v>
      </c>
    </row>
    <row r="36" spans="1:5" ht="15">
      <c r="A36" s="19" t="s">
        <v>149</v>
      </c>
      <c r="E36" s="19" t="s">
        <v>150</v>
      </c>
    </row>
    <row r="38" spans="1:5" ht="15">
      <c r="A38" s="19" t="s">
        <v>151</v>
      </c>
      <c r="E38" s="19" t="s">
        <v>152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8:E18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2015-03-30T09:10:51Z</cp:lastPrinted>
  <dcterms:created xsi:type="dcterms:W3CDTF">2015-03-25T11:39:04Z</dcterms:created>
  <dcterms:modified xsi:type="dcterms:W3CDTF">2015-03-31T09:04:24Z</dcterms:modified>
  <cp:category/>
  <cp:version/>
  <cp:contentType/>
  <cp:contentStatus/>
</cp:coreProperties>
</file>