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<sst xmlns="http://schemas.openxmlformats.org/spreadsheetml/2006/main" count="165" uniqueCount="103">
  <si>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</si>
  <si>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</si>
  <si>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</si>
  <si>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</si>
  <si>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</si>
  <si>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</si>
  <si>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</si>
  <si>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</si>
  <si>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</si>
  <si>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</si>
  <si>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</si>
  <si>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</si>
  <si>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</si>
  <si>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</si>
  <si>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</si>
  <si>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</si>
  <si>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</si>
  <si>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</si>
  <si>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</si>
  <si>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</si>
  <si>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</si>
  <si>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</si>
  <si>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</si>
  <si>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</si>
  <si>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</si>
  <si>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</si>
  <si>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</si>
  <si>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</si>
  <si>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</si>
  <si>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</si>
  <si>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</si>
  <si>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</si>
  <si>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</si>
  <si>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</si>
  <si>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</si>
  <si>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</si>
  <si>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</si>
  <si>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</si>
  <si>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</si>
  <si>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</si>
  <si>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</si>
  <si>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</si>
  <si>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</si>
  <si>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</si>
  <si>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</si>
  <si>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</si>
  <si>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</si>
  <si>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</si>
  <si>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</si>
  <si>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</si>
  <si>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</si>
  <si>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</si>
  <si>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</si>
  <si>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</si>
  <si>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</si>
  <si>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</si>
  <si>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</si>
  <si>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</si>
  <si>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</si>
  <si>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</si>
  <si>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</si>
  <si>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</si>
  <si>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</si>
  <si>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</si>
  <si>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</si>
  <si>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</si>
  <si>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30 лет Победы д.126 за 2017 год</t>
  </si>
  <si>
    <t>18</t>
  </si>
  <si>
    <t>38</t>
  </si>
  <si>
    <t>63</t>
  </si>
  <si>
    <t>64</t>
  </si>
  <si>
    <t>77</t>
  </si>
  <si>
    <t>8. Сведения о перерасчетах за жилищные и комунальные услуги</t>
  </si>
  <si>
    <t>9. Сведения о должниках на 01.01.2018 г. (свыше 15000 руб)</t>
  </si>
  <si>
    <t>1 подъезд</t>
  </si>
  <si>
    <t>лифт</t>
  </si>
  <si>
    <t>реестр недопоставок за май 2017г.</t>
  </si>
  <si>
    <t>май</t>
  </si>
  <si>
    <t>часы</t>
  </si>
  <si>
    <t>ООО "НИКО"</t>
  </si>
  <si>
    <t>сентябрь</t>
  </si>
  <si>
    <t>декабрь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</si>
  <si>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</si>
  <si>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</si>
  <si>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</si>
  <si>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</si>
  <si>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АО "УТСК"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</si>
  <si>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</si>
  <si>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</si>
  <si>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</si>
  <si>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20.08.2017- 17:10 23.08.2017</t>
  </si>
  <si>
    <t>ВСЕ</t>
  </si>
  <si>
    <t>ТЭ для целей ГВС</t>
  </si>
  <si>
    <t>Отчет ОДПУ ГВС</t>
  </si>
  <si>
    <t>весь период</t>
  </si>
  <si>
    <t>проценты</t>
  </si>
  <si>
    <t>установка одпу э/э</t>
  </si>
  <si>
    <t>шт.</t>
  </si>
  <si>
    <t>изготовление, доставка и монтаж  зеркал на стенах кабин лифтов</t>
  </si>
  <si>
    <t>отделочные работы стен и козырька входных групп, замена дверных блоков в м/камеру,   окраска дверных блоков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</si>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</sst>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2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9" t="s">
        <v>66</v>
      </c>
      <c r="B1" s="70"/>
      <c r="C1" s="70"/>
      <c r="D1" s="70"/>
      <c r="E1" s="70"/>
      <c r="F1" s="70"/>
    </row>
    <row r="6" spans="1:6" ht="18" x14ac:dyDescent="0.35">
      <c r="B6" s="2" t="s">
        <v>0</v>
      </c>
      <c r="C6" s="72">
        <v>1985</v>
      </c>
    </row>
    <row r="7" spans="1:6" ht="18" x14ac:dyDescent="0.35">
      <c r="B7" s="2" t="s">
        <v>1</v>
      </c>
      <c r="C7" s="71">
        <v>4397.21</v>
      </c>
    </row>
    <row r="8" spans="1:6" ht="18" x14ac:dyDescent="0.35">
      <c r="B8" s="2"/>
      <c r="C8" s="73"/>
    </row>
    <row r="9" spans="1:6" ht="18" x14ac:dyDescent="0.35">
      <c r="B9" s="2"/>
      <c r="C9" s="73"/>
    </row>
    <row r="10" spans="1:6" ht="18" x14ac:dyDescent="0.35">
      <c r="B10" s="2"/>
      <c r="C10" s="73"/>
    </row>
    <row r="11" spans="1:6" ht="18" x14ac:dyDescent="0.35">
      <c r="B11" s="2"/>
      <c r="C11" s="73"/>
    </row>
    <row r="13" spans="1:6" ht="45" customHeight="1" x14ac:dyDescent="0.3">
      <c r="A13" s="57" t="s">
        <v>2</v>
      </c>
      <c r="B13" s="57"/>
      <c r="C13" s="57"/>
      <c r="D13" s="57"/>
      <c r="E13" s="57"/>
      <c r="F13" s="5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4"/>
      <c r="D17" s="74"/>
      <c r="E17" s="74"/>
      <c r="F17" s="74"/>
    </row>
    <row r="18" spans="1:6" s="9" customFormat="1" ht="30.75" customHeight="1" x14ac:dyDescent="0.3">
      <c r="A18" s="51">
        <v>1</v>
      </c>
      <c r="B18" s="8" t="s">
        <v>11</v>
      </c>
      <c r="C18" s="75">
        <v>93137.739999999991</v>
      </c>
      <c r="D18" s="75">
        <v>405246.71999999962</v>
      </c>
      <c r="E18" s="75">
        <v>406221.05999999971</v>
      </c>
      <c r="F18" s="75">
        <v>92163.55</v>
      </c>
    </row>
    <row r="19" spans="1:6" x14ac:dyDescent="0.3">
      <c r="A19" s="11">
        <v>2</v>
      </c>
      <c r="B19" s="10" t="s">
        <v>12</v>
      </c>
      <c r="C19" s="75">
        <v>46237.86</v>
      </c>
      <c r="D19" s="75">
        <v>215287.44000000003</v>
      </c>
      <c r="E19" s="75">
        <v>214072.4499999999</v>
      </c>
      <c r="F19" s="75">
        <v>47452.85</v>
      </c>
    </row>
    <row r="20" spans="1:6" x14ac:dyDescent="0.3">
      <c r="A20" s="11">
        <v>3</v>
      </c>
      <c r="B20" s="10" t="s">
        <v>13</v>
      </c>
      <c r="C20" s="75">
        <v>58111.109999999993</v>
      </c>
      <c r="D20" s="75">
        <v>199457.39999999994</v>
      </c>
      <c r="E20" s="75">
        <v>202969.07999999987</v>
      </c>
      <c r="F20" s="75">
        <v>54599.459999999992</v>
      </c>
    </row>
    <row r="21" spans="1:6" x14ac:dyDescent="0.3">
      <c r="A21" s="11">
        <v>4</v>
      </c>
      <c r="B21" s="10" t="s">
        <v>14</v>
      </c>
      <c r="C21" s="75">
        <v>13502.83</v>
      </c>
      <c r="D21" s="75">
        <v>135434.09999999989</v>
      </c>
      <c r="E21" s="75">
        <v>132461.57999999993</v>
      </c>
      <c r="F21" s="75">
        <v>16475.329999999998</v>
      </c>
    </row>
    <row r="22" spans="1:6" x14ac:dyDescent="0.3">
      <c r="A22" s="11">
        <v>5</v>
      </c>
      <c r="B22" s="10" t="s">
        <v>15</v>
      </c>
      <c r="C22" s="75">
        <v>28196.699999999997</v>
      </c>
      <c r="D22" s="75">
        <v>126639.60000000005</v>
      </c>
      <c r="E22" s="75">
        <v>126162.65</v>
      </c>
      <c r="F22" s="75">
        <v>28673.71</v>
      </c>
    </row>
    <row r="23" spans="1:6" x14ac:dyDescent="0.3">
      <c r="A23" s="11">
        <v>6</v>
      </c>
      <c r="B23" s="10" t="s">
        <v>16</v>
      </c>
      <c r="C23" s="75">
        <v>20245.14</v>
      </c>
      <c r="D23" s="75">
        <v>91275.94</v>
      </c>
      <c r="E23" s="75">
        <v>87373.19</v>
      </c>
      <c r="F23" s="75">
        <v>24147.870000000003</v>
      </c>
    </row>
    <row r="24" spans="1:6" ht="28.8" x14ac:dyDescent="0.3">
      <c r="A24" s="11">
        <v>7</v>
      </c>
      <c r="B24" s="20" t="s">
        <v>17</v>
      </c>
      <c r="C24" s="75">
        <v>61195.8</v>
      </c>
      <c r="D24" s="75">
        <v>259841.95999999982</v>
      </c>
      <c r="E24" s="75">
        <v>260030.7099999999</v>
      </c>
      <c r="F24" s="75">
        <v>61006.96</v>
      </c>
    </row>
    <row r="25" spans="1:6" x14ac:dyDescent="0.3">
      <c r="A25" s="11">
        <v>8</v>
      </c>
      <c r="B25" s="10" t="s">
        <v>18</v>
      </c>
      <c r="C25" s="75">
        <v>12936.92</v>
      </c>
      <c r="D25" s="75">
        <v>73873.08000000006</v>
      </c>
      <c r="E25" s="75">
        <v>72831.370000000039</v>
      </c>
      <c r="F25" s="75">
        <v>13978.66</v>
      </c>
    </row>
    <row r="26" spans="1:6" s="14" customFormat="1" ht="28.8" x14ac:dyDescent="0.3">
      <c r="A26" s="12" t="s">
        <v>19</v>
      </c>
      <c r="B26" s="13" t="s">
        <v>20</v>
      </c>
      <c r="C26" s="74"/>
      <c r="D26" s="74"/>
      <c r="E26" s="74"/>
      <c r="F26" s="74"/>
    </row>
    <row r="27" spans="1:6" x14ac:dyDescent="0.3">
      <c r="A27" s="11" t="s">
        <v>21</v>
      </c>
      <c r="B27" s="10" t="s">
        <v>22</v>
      </c>
      <c r="C27" s="75">
        <v>0</v>
      </c>
      <c r="D27" s="75">
        <v>11608.63</v>
      </c>
      <c r="E27" s="75">
        <v>9883.69</v>
      </c>
      <c r="F27" s="75">
        <v>1724.95</v>
      </c>
    </row>
    <row r="28" spans="1:6" ht="30.6" customHeight="1" x14ac:dyDescent="0.3">
      <c r="A28" s="11" t="s">
        <v>23</v>
      </c>
      <c r="B28" s="15" t="s">
        <v>24</v>
      </c>
      <c r="C28" s="75">
        <v>0</v>
      </c>
      <c r="D28" s="75">
        <v>61473.01</v>
      </c>
      <c r="E28" s="75">
        <v>52736.709999999992</v>
      </c>
      <c r="F28" s="75">
        <v>8736.2900000000009</v>
      </c>
    </row>
    <row r="31" spans="1:6" ht="21" customHeight="1" x14ac:dyDescent="0.3"/>
    <row r="32" spans="1:6" ht="46.5" customHeight="1" x14ac:dyDescent="0.3">
      <c r="A32" s="57" t="s">
        <v>25</v>
      </c>
      <c r="B32" s="57"/>
      <c r="C32" s="57"/>
      <c r="D32" s="57"/>
      <c r="E32" s="57"/>
      <c r="F32" s="57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75">
        <v>9354.5999999999985</v>
      </c>
      <c r="D38" s="75">
        <v>1810.5600000000002</v>
      </c>
      <c r="E38" s="75">
        <v>7656.66</v>
      </c>
      <c r="F38" s="75">
        <v>3508.4900000000002</v>
      </c>
    </row>
    <row r="39" spans="1:6" x14ac:dyDescent="0.3">
      <c r="A39" s="3">
        <f>A38+1</f>
        <v>2</v>
      </c>
      <c r="B39" s="10" t="s">
        <v>28</v>
      </c>
      <c r="C39" s="75">
        <v>49833.299999999988</v>
      </c>
      <c r="D39" s="75">
        <v>0</v>
      </c>
      <c r="E39" s="75">
        <v>14326.320000000002</v>
      </c>
      <c r="F39" s="75">
        <v>35506.970000000008</v>
      </c>
    </row>
    <row r="40" spans="1:6" x14ac:dyDescent="0.3">
      <c r="A40" s="3">
        <f>A39+1</f>
        <v>3</v>
      </c>
      <c r="B40" s="10" t="s">
        <v>29</v>
      </c>
      <c r="C40" s="75">
        <v>330668.67000000004</v>
      </c>
      <c r="D40" s="75">
        <v>939458.05</v>
      </c>
      <c r="E40" s="75">
        <v>1029684.19</v>
      </c>
      <c r="F40" s="75">
        <v>240442.54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5" t="s">
        <v>30</v>
      </c>
      <c r="B50" s="57"/>
      <c r="C50" s="57"/>
      <c r="D50" s="57"/>
      <c r="E50" s="57"/>
      <c r="F50" s="57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3" t="s">
        <v>36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-1278861</v>
      </c>
      <c r="D53" s="23">
        <v>136355.26999999999</v>
      </c>
      <c r="E53" s="23">
        <v>49133</v>
      </c>
      <c r="F53" s="23">
        <f>C53+D53-E53</f>
        <v>-1191638.73</v>
      </c>
    </row>
    <row r="54" spans="1:6" x14ac:dyDescent="0.3">
      <c r="A54" s="24">
        <v>2</v>
      </c>
      <c r="B54" s="25" t="s">
        <v>37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76"/>
      <c r="B55" s="77"/>
      <c r="C55" s="76"/>
      <c r="D55" s="76"/>
      <c r="E55" s="76"/>
      <c r="F55" s="78"/>
    </row>
    <row r="56" spans="1:6" x14ac:dyDescent="0.3">
      <c r="A56" s="76"/>
      <c r="B56" s="77"/>
      <c r="C56" s="76"/>
      <c r="D56" s="76"/>
      <c r="E56" s="76"/>
      <c r="F56" s="78"/>
    </row>
    <row r="57" spans="1:6" x14ac:dyDescent="0.3">
      <c r="A57" s="76"/>
      <c r="B57" s="77"/>
      <c r="C57" s="76"/>
      <c r="D57" s="76"/>
      <c r="E57" s="76"/>
      <c r="F57" s="78"/>
    </row>
    <row r="59" spans="1:6" ht="40.049999999999997" customHeight="1" x14ac:dyDescent="0.3">
      <c r="A59" s="57" t="s">
        <v>38</v>
      </c>
      <c r="B59" s="56"/>
      <c r="C59" s="56"/>
      <c r="D59" s="56"/>
      <c r="E59" s="56"/>
      <c r="F59" s="56"/>
    </row>
    <row r="60" spans="1:6" ht="40.049999999999997" customHeight="1" x14ac:dyDescent="0.3">
      <c r="A60" s="3" t="s">
        <v>31</v>
      </c>
      <c r="B60" s="27" t="s">
        <v>32</v>
      </c>
      <c r="C60" s="28" t="s">
        <v>39</v>
      </c>
      <c r="D60" s="28" t="s">
        <v>40</v>
      </c>
      <c r="E60" s="29" t="s">
        <v>41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ht="43.2" x14ac:dyDescent="0.3">
      <c r="A62" s="3">
        <v>1</v>
      </c>
      <c r="B62" s="32" t="s">
        <v>99</v>
      </c>
      <c r="C62" s="33"/>
      <c r="D62" s="28"/>
      <c r="E62" s="79">
        <v>37617</v>
      </c>
      <c r="F62" s="31"/>
    </row>
    <row r="63" spans="1:6" ht="28.8" x14ac:dyDescent="0.3">
      <c r="A63" s="21">
        <v>2</v>
      </c>
      <c r="B63" s="32" t="s">
        <v>98</v>
      </c>
      <c r="C63" s="62" t="s">
        <v>97</v>
      </c>
      <c r="D63" s="34">
        <v>2</v>
      </c>
      <c r="E63" s="79">
        <v>1800</v>
      </c>
      <c r="F63" s="31"/>
    </row>
    <row r="64" spans="1:6" x14ac:dyDescent="0.3">
      <c r="A64" s="28">
        <v>3</v>
      </c>
      <c r="B64" s="35" t="s">
        <v>96</v>
      </c>
      <c r="C64" s="33"/>
      <c r="D64" s="34"/>
      <c r="E64" s="79">
        <v>9715.99</v>
      </c>
      <c r="F64" s="31"/>
    </row>
    <row r="65" spans="1:6" ht="21" x14ac:dyDescent="0.4">
      <c r="A65" s="36"/>
      <c r="B65" s="37" t="s">
        <v>42</v>
      </c>
      <c r="C65" s="38"/>
      <c r="D65" s="39"/>
      <c r="E65" s="80">
        <f>SUM(E62:E64)</f>
        <v>49132.99</v>
      </c>
      <c r="F65" s="40"/>
    </row>
    <row r="66" spans="1:6" ht="21" x14ac:dyDescent="0.4">
      <c r="A66" s="41"/>
      <c r="B66" s="42"/>
      <c r="C66" s="43"/>
      <c r="D66" s="43"/>
      <c r="E66" s="44"/>
    </row>
    <row r="67" spans="1:6" ht="21" x14ac:dyDescent="0.4">
      <c r="A67" s="41"/>
      <c r="B67" s="42"/>
      <c r="C67" s="43"/>
      <c r="D67" s="43"/>
      <c r="E67" s="44"/>
    </row>
    <row r="68" spans="1:6" ht="21" x14ac:dyDescent="0.4">
      <c r="A68" s="41"/>
      <c r="B68" s="42"/>
      <c r="C68" s="43"/>
      <c r="D68" s="43"/>
      <c r="E68" s="44"/>
    </row>
    <row r="69" spans="1:6" ht="18" x14ac:dyDescent="0.3">
      <c r="A69" s="57" t="s">
        <v>100</v>
      </c>
      <c r="B69" s="57"/>
      <c r="C69" s="57"/>
      <c r="D69" s="57"/>
      <c r="E69" s="57"/>
      <c r="F69" s="57"/>
    </row>
    <row r="71" spans="1:6" ht="28.8" x14ac:dyDescent="0.3">
      <c r="A71" s="3" t="s">
        <v>3</v>
      </c>
      <c r="B71" s="3" t="s">
        <v>43</v>
      </c>
      <c r="C71" s="3" t="s">
        <v>44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45</v>
      </c>
      <c r="C73" s="3">
        <v>130</v>
      </c>
    </row>
    <row r="74" spans="1:6" x14ac:dyDescent="0.3">
      <c r="A74" s="3" t="s">
        <v>46</v>
      </c>
      <c r="B74" s="10" t="s">
        <v>47</v>
      </c>
      <c r="C74" s="3">
        <v>2</v>
      </c>
    </row>
    <row r="75" spans="1:6" x14ac:dyDescent="0.3">
      <c r="A75" s="3" t="s">
        <v>48</v>
      </c>
      <c r="B75" s="10" t="s">
        <v>49</v>
      </c>
      <c r="C75" s="3">
        <v>109</v>
      </c>
    </row>
    <row r="76" spans="1:6" x14ac:dyDescent="0.3">
      <c r="A76" s="3">
        <v>2</v>
      </c>
      <c r="B76" s="46" t="s">
        <v>50</v>
      </c>
      <c r="C76" s="3">
        <v>15</v>
      </c>
    </row>
    <row r="77" spans="1:6" x14ac:dyDescent="0.3">
      <c r="A77" s="3">
        <v>3</v>
      </c>
      <c r="B77" s="8" t="s">
        <v>51</v>
      </c>
      <c r="C77" s="3">
        <v>4</v>
      </c>
    </row>
    <row r="78" spans="1:6" x14ac:dyDescent="0.3">
      <c r="A78" s="45"/>
      <c r="B78" s="47"/>
      <c r="C78" s="45"/>
    </row>
    <row r="79" spans="1:6" x14ac:dyDescent="0.3">
      <c r="A79" s="81"/>
      <c r="B79" s="82"/>
      <c r="C79" s="81"/>
    </row>
    <row r="80" spans="1:6" x14ac:dyDescent="0.3">
      <c r="A80" s="45"/>
      <c r="B80" s="47"/>
      <c r="C80" s="45"/>
    </row>
    <row r="82" spans="1:6" ht="27" customHeight="1" x14ac:dyDescent="0.3">
      <c r="A82" s="57" t="s">
        <v>101</v>
      </c>
      <c r="B82" s="57"/>
      <c r="C82" s="57"/>
      <c r="D82" s="57"/>
      <c r="E82" s="57"/>
      <c r="F82" s="57"/>
    </row>
    <row r="84" spans="1:6" ht="43.2" x14ac:dyDescent="0.3">
      <c r="A84" s="3" t="s">
        <v>31</v>
      </c>
      <c r="B84" s="3" t="s">
        <v>52</v>
      </c>
      <c r="C84" s="3" t="s">
        <v>53</v>
      </c>
      <c r="D84" s="3" t="s">
        <v>54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5"/>
      <c r="B86" s="45"/>
      <c r="C86" s="45"/>
      <c r="D86" s="45"/>
    </row>
    <row r="87" spans="1:6" x14ac:dyDescent="0.3">
      <c r="A87" s="81"/>
      <c r="B87" s="81"/>
      <c r="C87" s="81"/>
      <c r="D87" s="81"/>
    </row>
    <row r="88" spans="1:6" x14ac:dyDescent="0.3">
      <c r="A88" s="45"/>
      <c r="B88" s="45"/>
      <c r="C88" s="45"/>
      <c r="D88" s="45"/>
    </row>
    <row r="90" spans="1:6" ht="27" customHeight="1" x14ac:dyDescent="0.3">
      <c r="A90" s="57" t="s">
        <v>102</v>
      </c>
      <c r="B90" s="57"/>
      <c r="C90" s="57"/>
      <c r="D90" s="57"/>
      <c r="E90" s="57"/>
      <c r="F90" s="57"/>
    </row>
    <row r="92" spans="1:6" ht="28.8" x14ac:dyDescent="0.3">
      <c r="A92" s="3" t="s">
        <v>31</v>
      </c>
      <c r="B92" s="3" t="s">
        <v>32</v>
      </c>
      <c r="C92" s="3" t="s">
        <v>39</v>
      </c>
      <c r="D92" s="3" t="s">
        <v>40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8"/>
      <c r="C94" s="49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59:F59"/>
    <mergeCell ref="A69:F69"/>
    <mergeCell ref="A82:F82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24" sqref="G24"/>
    </sheetView>
  </sheetViews>
  <sheetFormatPr defaultRowHeight="14.4" x14ac:dyDescent="0.3"/>
  <cols>
    <col min="1" max="1" width="8.88671875" style="58"/>
    <col min="2" max="2" width="12.5546875" style="58" customWidth="1"/>
    <col min="3" max="3" width="10.6640625" style="58" customWidth="1"/>
    <col min="4" max="4" width="15.6640625" style="58" customWidth="1"/>
    <col min="5" max="5" width="17.109375" style="58" customWidth="1"/>
    <col min="6" max="6" width="13.21875" style="58" customWidth="1"/>
    <col min="7" max="7" width="10.77734375" style="58" customWidth="1"/>
    <col min="8" max="8" width="8.88671875" style="58"/>
    <col min="9" max="9" width="17.88671875" style="58" customWidth="1"/>
    <col min="10" max="16384" width="8.88671875" style="58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57" t="s">
        <v>72</v>
      </c>
      <c r="B3" s="57"/>
      <c r="C3" s="57"/>
      <c r="D3" s="57"/>
      <c r="E3" s="57"/>
      <c r="F3" s="57"/>
      <c r="G3" s="57"/>
      <c r="H3" s="57"/>
      <c r="I3" s="57"/>
    </row>
    <row r="4" spans="1:9" ht="18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9" ht="115.2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</row>
    <row r="7" spans="1:9" ht="40.799999999999997" customHeight="1" x14ac:dyDescent="0.3">
      <c r="A7" s="34">
        <v>1</v>
      </c>
      <c r="B7" s="60" t="s">
        <v>74</v>
      </c>
      <c r="C7" s="34" t="s">
        <v>75</v>
      </c>
      <c r="D7" s="34" t="s">
        <v>76</v>
      </c>
      <c r="E7" s="34" t="s">
        <v>77</v>
      </c>
      <c r="F7" s="61">
        <v>48</v>
      </c>
      <c r="G7" s="34" t="s">
        <v>78</v>
      </c>
      <c r="H7" s="34">
        <v>100</v>
      </c>
      <c r="I7" s="34" t="s">
        <v>79</v>
      </c>
    </row>
    <row r="8" spans="1:9" ht="43.8" customHeight="1" x14ac:dyDescent="0.3">
      <c r="A8" s="34">
        <v>2</v>
      </c>
      <c r="B8" s="60" t="s">
        <v>74</v>
      </c>
      <c r="C8" s="34" t="s">
        <v>75</v>
      </c>
      <c r="D8" s="34" t="s">
        <v>76</v>
      </c>
      <c r="E8" s="34" t="s">
        <v>80</v>
      </c>
      <c r="F8" s="61">
        <v>24</v>
      </c>
      <c r="G8" s="34" t="s">
        <v>78</v>
      </c>
      <c r="H8" s="34">
        <v>100</v>
      </c>
      <c r="I8" s="34" t="s">
        <v>79</v>
      </c>
    </row>
    <row r="9" spans="1:9" ht="45" customHeight="1" x14ac:dyDescent="0.3">
      <c r="A9" s="34">
        <v>3</v>
      </c>
      <c r="B9" s="60" t="s">
        <v>74</v>
      </c>
      <c r="C9" s="34" t="s">
        <v>75</v>
      </c>
      <c r="D9" s="34" t="s">
        <v>76</v>
      </c>
      <c r="E9" s="34" t="s">
        <v>81</v>
      </c>
      <c r="F9" s="61">
        <v>24</v>
      </c>
      <c r="G9" s="34" t="s">
        <v>78</v>
      </c>
      <c r="H9" s="34">
        <v>100</v>
      </c>
      <c r="I9" s="34" t="s">
        <v>79</v>
      </c>
    </row>
    <row r="10" spans="1:9" ht="57" customHeight="1" x14ac:dyDescent="0.3">
      <c r="A10" s="62">
        <v>4</v>
      </c>
      <c r="B10" s="34" t="s">
        <v>82</v>
      </c>
      <c r="C10" s="34" t="s">
        <v>83</v>
      </c>
      <c r="D10" s="34" t="s">
        <v>84</v>
      </c>
      <c r="E10" s="34" t="s">
        <v>85</v>
      </c>
      <c r="F10" s="34">
        <v>350</v>
      </c>
      <c r="G10" s="34" t="s">
        <v>78</v>
      </c>
      <c r="H10" s="34">
        <v>100</v>
      </c>
      <c r="I10" s="34" t="s">
        <v>86</v>
      </c>
    </row>
    <row r="11" spans="1:9" ht="43.2" customHeight="1" x14ac:dyDescent="0.3">
      <c r="A11" s="66">
        <v>5</v>
      </c>
      <c r="B11" s="67" t="s">
        <v>82</v>
      </c>
      <c r="C11" s="67" t="s">
        <v>83</v>
      </c>
      <c r="D11" s="67" t="s">
        <v>87</v>
      </c>
      <c r="E11" s="67" t="s">
        <v>88</v>
      </c>
      <c r="F11" s="67">
        <v>744</v>
      </c>
      <c r="G11" s="67" t="s">
        <v>78</v>
      </c>
      <c r="H11" s="67">
        <v>100</v>
      </c>
      <c r="I11" s="67" t="s">
        <v>86</v>
      </c>
    </row>
    <row r="12" spans="1:9" ht="55.2" customHeight="1" x14ac:dyDescent="0.3">
      <c r="A12" s="66">
        <v>6</v>
      </c>
      <c r="B12" s="67" t="s">
        <v>82</v>
      </c>
      <c r="C12" s="67" t="s">
        <v>83</v>
      </c>
      <c r="D12" s="67" t="s">
        <v>89</v>
      </c>
      <c r="E12" s="67" t="s">
        <v>90</v>
      </c>
      <c r="F12" s="67">
        <v>89</v>
      </c>
      <c r="G12" s="67" t="s">
        <v>78</v>
      </c>
      <c r="H12" s="67">
        <v>100</v>
      </c>
      <c r="I12" s="67" t="s">
        <v>86</v>
      </c>
    </row>
    <row r="13" spans="1:9" ht="32.4" customHeight="1" x14ac:dyDescent="0.3">
      <c r="A13" s="66">
        <v>7</v>
      </c>
      <c r="B13" s="67" t="s">
        <v>91</v>
      </c>
      <c r="C13" s="67" t="s">
        <v>92</v>
      </c>
      <c r="D13" s="67" t="s">
        <v>93</v>
      </c>
      <c r="E13" s="68">
        <v>42856</v>
      </c>
      <c r="F13" s="67" t="s">
        <v>94</v>
      </c>
      <c r="G13" s="67" t="s">
        <v>95</v>
      </c>
      <c r="H13" s="67">
        <v>5.8823529411764701</v>
      </c>
      <c r="I13" s="67" t="s">
        <v>86</v>
      </c>
    </row>
    <row r="14" spans="1:9" ht="31.95" customHeight="1" x14ac:dyDescent="0.3">
      <c r="A14" s="66">
        <v>8</v>
      </c>
      <c r="B14" s="67" t="s">
        <v>91</v>
      </c>
      <c r="C14" s="67" t="s">
        <v>92</v>
      </c>
      <c r="D14" s="67" t="s">
        <v>93</v>
      </c>
      <c r="E14" s="68">
        <v>42887</v>
      </c>
      <c r="F14" s="67" t="s">
        <v>94</v>
      </c>
      <c r="G14" s="67" t="s">
        <v>95</v>
      </c>
      <c r="H14" s="67">
        <v>10.588235294117631</v>
      </c>
      <c r="I14" s="67" t="s">
        <v>86</v>
      </c>
    </row>
    <row r="15" spans="1:9" ht="31.95" customHeight="1" x14ac:dyDescent="0.3">
      <c r="A15" s="66">
        <v>9</v>
      </c>
      <c r="B15" s="67" t="s">
        <v>91</v>
      </c>
      <c r="C15" s="67" t="s">
        <v>92</v>
      </c>
      <c r="D15" s="67" t="s">
        <v>93</v>
      </c>
      <c r="E15" s="68">
        <v>43009</v>
      </c>
      <c r="F15" s="67" t="s">
        <v>94</v>
      </c>
      <c r="G15" s="67" t="s">
        <v>95</v>
      </c>
      <c r="H15" s="67">
        <v>21.000000000000004</v>
      </c>
      <c r="I15" s="67" t="s">
        <v>86</v>
      </c>
    </row>
    <row r="16" spans="1:9" ht="31.95" customHeight="1" x14ac:dyDescent="0.3">
      <c r="A16" s="66">
        <v>10</v>
      </c>
      <c r="B16" s="67" t="s">
        <v>91</v>
      </c>
      <c r="C16" s="67" t="s">
        <v>92</v>
      </c>
      <c r="D16" s="67" t="s">
        <v>93</v>
      </c>
      <c r="E16" s="68">
        <v>43040</v>
      </c>
      <c r="F16" s="67" t="s">
        <v>94</v>
      </c>
      <c r="G16" s="67" t="s">
        <v>95</v>
      </c>
      <c r="H16" s="67">
        <v>18.882352941176475</v>
      </c>
      <c r="I16" s="67" t="s">
        <v>86</v>
      </c>
    </row>
    <row r="17" spans="1:9" ht="31.95" customHeight="1" x14ac:dyDescent="0.3">
      <c r="A17" s="66">
        <v>11</v>
      </c>
      <c r="B17" s="67" t="s">
        <v>91</v>
      </c>
      <c r="C17" s="67" t="s">
        <v>92</v>
      </c>
      <c r="D17" s="67" t="s">
        <v>93</v>
      </c>
      <c r="E17" s="68">
        <v>43070</v>
      </c>
      <c r="F17" s="67" t="s">
        <v>94</v>
      </c>
      <c r="G17" s="67" t="s">
        <v>95</v>
      </c>
      <c r="H17" s="67">
        <v>5.5294117647058689</v>
      </c>
      <c r="I17" s="67" t="s">
        <v>86</v>
      </c>
    </row>
    <row r="18" spans="1:9" x14ac:dyDescent="0.3">
      <c r="A18" s="63"/>
      <c r="B18" s="64"/>
      <c r="C18" s="64"/>
      <c r="D18" s="64"/>
      <c r="E18" s="64"/>
      <c r="F18" s="64"/>
      <c r="G18" s="64"/>
      <c r="H18" s="64"/>
      <c r="I18" s="64"/>
    </row>
    <row r="19" spans="1:9" x14ac:dyDescent="0.3">
      <c r="A19" s="63"/>
      <c r="B19" s="64"/>
      <c r="C19" s="64"/>
      <c r="D19" s="64"/>
      <c r="E19" s="64"/>
      <c r="F19" s="64"/>
      <c r="G19" s="64"/>
      <c r="H19" s="64"/>
      <c r="I19" s="64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ht="18" x14ac:dyDescent="0.3">
      <c r="A21" s="57" t="s">
        <v>73</v>
      </c>
      <c r="B21" s="57"/>
      <c r="C21" s="57"/>
      <c r="D21" s="57"/>
      <c r="E21" s="57"/>
      <c r="F21" s="57"/>
      <c r="G21" s="57"/>
      <c r="H21" s="57"/>
      <c r="I21" s="57"/>
    </row>
    <row r="22" spans="1:9" ht="18" x14ac:dyDescent="0.3">
      <c r="A22" s="54"/>
      <c r="B22" s="54"/>
      <c r="C22" s="54"/>
      <c r="D22" s="54"/>
      <c r="E22" s="54"/>
      <c r="F22" s="54"/>
      <c r="G22" s="54"/>
      <c r="H22" s="54"/>
      <c r="I22" s="54"/>
    </row>
    <row r="23" spans="1:9" ht="43.2" x14ac:dyDescent="0.3">
      <c r="A23" s="7" t="s">
        <v>55</v>
      </c>
      <c r="B23" s="7" t="s">
        <v>64</v>
      </c>
      <c r="C23" s="7" t="s">
        <v>65</v>
      </c>
      <c r="D23" s="9"/>
      <c r="E23" s="9"/>
      <c r="F23" s="9"/>
      <c r="G23" s="9"/>
      <c r="H23" s="9"/>
      <c r="I23" s="9"/>
    </row>
    <row r="24" spans="1:9" x14ac:dyDescent="0.3">
      <c r="A24" s="52">
        <v>1</v>
      </c>
      <c r="B24" s="52">
        <v>2</v>
      </c>
      <c r="C24" s="52">
        <v>3</v>
      </c>
      <c r="D24" s="50"/>
      <c r="E24" s="50"/>
      <c r="F24" s="50"/>
      <c r="G24" s="50"/>
      <c r="H24" s="50"/>
      <c r="I24" s="50"/>
    </row>
    <row r="25" spans="1:9" x14ac:dyDescent="0.3">
      <c r="A25" s="65">
        <v>1</v>
      </c>
      <c r="B25" s="65" t="s">
        <v>67</v>
      </c>
      <c r="C25" s="65">
        <v>39549.17</v>
      </c>
      <c r="D25" s="9"/>
      <c r="E25" s="9"/>
      <c r="F25" s="9"/>
      <c r="G25" s="9"/>
      <c r="H25" s="9"/>
      <c r="I25" s="9"/>
    </row>
    <row r="26" spans="1:9" x14ac:dyDescent="0.3">
      <c r="A26" s="65">
        <v>2</v>
      </c>
      <c r="B26" s="65" t="s">
        <v>68</v>
      </c>
      <c r="C26" s="65">
        <v>115133.37999999999</v>
      </c>
      <c r="D26" s="9"/>
      <c r="E26" s="9"/>
      <c r="F26" s="9"/>
      <c r="G26" s="9"/>
      <c r="H26" s="9"/>
      <c r="I26" s="9"/>
    </row>
    <row r="27" spans="1:9" x14ac:dyDescent="0.3">
      <c r="A27" s="65">
        <v>3</v>
      </c>
      <c r="B27" s="65" t="s">
        <v>69</v>
      </c>
      <c r="C27" s="65">
        <v>143239.87000000002</v>
      </c>
      <c r="D27" s="9"/>
      <c r="E27" s="9"/>
      <c r="F27" s="9"/>
      <c r="G27" s="9"/>
      <c r="H27" s="9"/>
      <c r="I27" s="9"/>
    </row>
    <row r="28" spans="1:9" x14ac:dyDescent="0.3">
      <c r="A28" s="65">
        <v>4</v>
      </c>
      <c r="B28" s="65" t="s">
        <v>70</v>
      </c>
      <c r="C28" s="65">
        <v>46340.639999999992</v>
      </c>
      <c r="D28" s="9"/>
      <c r="E28" s="9"/>
      <c r="F28" s="9"/>
      <c r="G28" s="9"/>
      <c r="H28" s="9"/>
      <c r="I28" s="9"/>
    </row>
    <row r="29" spans="1:9" x14ac:dyDescent="0.3">
      <c r="A29" s="65">
        <v>5</v>
      </c>
      <c r="B29" s="65" t="s">
        <v>71</v>
      </c>
      <c r="C29" s="65">
        <v>47574.329999999994</v>
      </c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</sheetData>
  <mergeCells count="2">
    <mergeCell ref="A3:I3"/>
    <mergeCell ref="A21:I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2018-03-23T06:02:44Z</cp:lastPrinted>
  <dcterms:created xsi:type="dcterms:W3CDTF">2018-01-26T08:16:56Z</dcterms:created>
  <dcterms:modified xsi:type="dcterms:W3CDTF">2018-03-23T06:02:52Z</dcterms:modified>
</cp:coreProperties>
</file>