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220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2"/>
  <c r="C11"/>
  <c r="C10"/>
  <c r="C9"/>
  <c r="C8"/>
  <c r="C14"/>
  <c r="C13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<sst xmlns="http://schemas.openxmlformats.org/spreadsheetml/2006/main" count="17" uniqueCount="17">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</sst>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D8" sqref="D8:E17"/>
    </sheetView>
  </sheetViews>
  <sheetFormatPr defaultColWidth="9.1796875" defaultRowHeight="15.5"/>
  <cols>
    <col min="1" max="1" width="5.453125" style="12" customWidth="1"/>
    <col min="2" max="2" width="65.54296875" style="10" customWidth="1"/>
    <col min="3" max="3" width="14.26953125" style="10" customWidth="1"/>
    <col min="4" max="4" width="10.08984375" style="10" bestFit="1" customWidth="1"/>
    <col min="5" max="5" width="11.1796875" style="10" bestFit="1" customWidth="1"/>
    <col min="6" max="16384" width="9.1796875" style="10"/>
  </cols>
  <sheetData>
    <row r="1" spans="1:3" s="24" customFormat="1" ht="15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6.1*2*C17+5.87*10*C17</f>
        <v>551651.63</v>
      </c>
    </row>
    <row r="9" spans="1:3">
      <c r="A9" s="9">
        <v>2</v>
      </c>
      <c r="B9" s="15" t="s">
        <v>3</v>
      </c>
      <c r="C9" s="17">
        <f>1.24*2*C17+1.41*10*C17</f>
        <v>129004.00599999999</v>
      </c>
    </row>
    <row r="10" spans="1:3">
      <c r="A10" s="9">
        <v>3</v>
      </c>
      <c r="B10" s="15" t="s">
        <v>11</v>
      </c>
      <c r="C10" s="17">
        <f>4.87*2*C17+4.26*10*C17</f>
        <v>407241.83799999993</v>
      </c>
    </row>
    <row r="11" spans="1:3" s="13" customFormat="1">
      <c r="A11" s="9">
        <v>4</v>
      </c>
      <c r="B11" s="18" t="s">
        <v>9</v>
      </c>
      <c r="C11" s="29">
        <f>1.7*10*C17</f>
        <v>132271.9</v>
      </c>
    </row>
    <row r="12" spans="1:3">
      <c r="A12" s="9">
        <v>5</v>
      </c>
      <c r="B12" s="19" t="s">
        <v>4</v>
      </c>
      <c r="C12" s="20">
        <f>1.52*12*C17</f>
        <v>141919.96800000002</v>
      </c>
    </row>
    <row r="13" spans="1:3">
      <c r="A13" s="9">
        <v>6</v>
      </c>
      <c r="B13" s="15" t="s">
        <v>5</v>
      </c>
      <c r="C13" s="21">
        <f>4.65*12*C17</f>
        <v>434163.06</v>
      </c>
    </row>
    <row r="14" spans="1:3">
      <c r="A14" s="9">
        <v>7</v>
      </c>
      <c r="B14" s="15" t="s">
        <v>8</v>
      </c>
      <c r="C14" s="17">
        <f>1.8*12*C17</f>
        <v>168063.12</v>
      </c>
    </row>
    <row r="15" spans="1:3">
      <c r="A15" s="9">
        <v>8</v>
      </c>
      <c r="B15" s="15" t="s">
        <v>12</v>
      </c>
      <c r="C15" s="17">
        <f>0.4*2*C17+0.9*10*C17</f>
        <v>76250.86</v>
      </c>
    </row>
    <row r="16" spans="1:3">
      <c r="A16" s="11"/>
      <c r="B16" s="16" t="s">
        <v>6</v>
      </c>
      <c r="C16" s="8">
        <f>SUM(C8:C15)</f>
        <v>2040566.382</v>
      </c>
    </row>
    <row r="17" spans="1:5">
      <c r="A17" s="11"/>
      <c r="B17" s="16" t="s">
        <v>16</v>
      </c>
      <c r="C17" s="8">
        <v>7780.7</v>
      </c>
      <c r="D17" s="14"/>
      <c r="E17" s="14"/>
    </row>
    <row r="19" spans="1:5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2014-02-20T09:27:19Z</dcterms:modified>
</cp:coreProperties>
</file>