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/>
  <c r="A34" i="1" s="1"/>
</calcChain>
</file>

<file path=xl/sharedStrings.xml><?xml version="1.0" encoding="utf-8"?>
<sst xmlns="http://schemas.openxmlformats.org/spreadsheetml/2006/main" count="134" uniqueCount="107">
  <si>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</si>
  <si>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</si>
  <si>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</si>
  <si>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</si>
  <si>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</si>
  <si>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</si>
  <si>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</si>
  <si>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</si>
  <si>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</si>
  <si>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</si>
  <si>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</si>
  <si>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</si>
  <si>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</si>
  <si>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</si>
  <si>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</si>
  <si>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</si>
  <si>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</si>
  <si>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</si>
  <si>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</si>
  <si>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</si>
  <si>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</si>
  <si>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</si>
  <si>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</si>
  <si>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</si>
  <si>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</si>
  <si>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</si>
  <si>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</si>
  <si>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</si>
  <si>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</si>
  <si>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</si>
  <si>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</si>
  <si>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</si>
  <si>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</si>
  <si>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</si>
  <si>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</si>
  <si>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</si>
  <si>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</si>
  <si>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</si>
  <si>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</si>
  <si>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</si>
  <si>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</si>
  <si>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</si>
  <si>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</si>
  <si>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</si>
  <si>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</si>
  <si>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</si>
  <si>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</si>
  <si>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</si>
  <si>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</si>
  <si>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</si>
  <si>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</si>
  <si>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</si>
  <si>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</si>
  <si>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</si>
  <si>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</si>
  <si>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</si>
  <si>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</si>
  <si>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</si>
  <si>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</si>
  <si>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</si>
  <si>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</si>
  <si>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</si>
  <si>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</si>
  <si>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</si>
  <si>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</si>
  <si>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</si>
  <si>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</si>
  <si>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</si>
  <si>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</si>
  <si>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Космонавтов д.33а за 2018 год</t>
  </si>
  <si>
    <t>17</t>
  </si>
  <si>
    <t>31</t>
  </si>
  <si>
    <t>33</t>
  </si>
  <si>
    <t>36</t>
  </si>
  <si>
    <t>37</t>
  </si>
  <si>
    <t>40</t>
  </si>
  <si>
    <t>43</t>
  </si>
  <si>
    <t>62</t>
  </si>
  <si>
    <t>71</t>
  </si>
  <si>
    <t>74</t>
  </si>
  <si>
    <t>75</t>
  </si>
  <si>
    <t>77</t>
  </si>
  <si>
    <t>79</t>
  </si>
  <si>
    <t>82</t>
  </si>
  <si>
    <t>84</t>
  </si>
  <si>
    <t>86</t>
  </si>
  <si>
    <t>87</t>
  </si>
  <si>
    <t>90</t>
  </si>
  <si>
    <t>90б</t>
  </si>
  <si>
    <t>огнезащитная обратботка деревянных конструкций чердака</t>
  </si>
  <si>
    <t>м3</t>
  </si>
  <si>
    <t>завоз грунта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</si>
  <si>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</si>
  <si>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</si>
  <si>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</si>
  <si>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</si>
  <si>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</si>
  <si>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</si>
  <si>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</si>
  <si>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</si>
  <si>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</si>
  <si>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</si>
  <si>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</si>
  <si>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</si>
  <si>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</si>
  <si>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</si>
  <si>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22.08.2018 г., 22:30-24.08.2018 г., 08:30; 06.08.2018 г., 11:30-06.08.2018 г.,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</si>
</sst>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B52" sqref="B5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1990</v>
      </c>
    </row>
    <row r="7" spans="1:6" ht="18" x14ac:dyDescent="0.35">
      <c r="B7" s="2" t="s">
        <v>1</v>
      </c>
      <c r="C7" s="57">
        <v>3864.53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261047</v>
      </c>
      <c r="D14" s="58">
        <v>385835</v>
      </c>
      <c r="E14" s="58">
        <v>357711</v>
      </c>
      <c r="F14" s="58">
        <v>289171</v>
      </c>
    </row>
    <row r="15" spans="1:6" x14ac:dyDescent="0.3">
      <c r="A15" s="13">
        <v>2</v>
      </c>
      <c r="B15" s="11" t="s">
        <v>10</v>
      </c>
      <c r="C15" s="58">
        <v>134466</v>
      </c>
      <c r="D15" s="58">
        <v>182715</v>
      </c>
      <c r="E15" s="58">
        <v>170067</v>
      </c>
      <c r="F15" s="58">
        <v>147114</v>
      </c>
    </row>
    <row r="16" spans="1:6" x14ac:dyDescent="0.3">
      <c r="A16" s="13">
        <v>3</v>
      </c>
      <c r="B16" s="11" t="s">
        <v>11</v>
      </c>
      <c r="C16" s="58">
        <v>125602</v>
      </c>
      <c r="D16" s="58">
        <v>179005</v>
      </c>
      <c r="E16" s="58">
        <v>165754</v>
      </c>
      <c r="F16" s="58">
        <v>138852</v>
      </c>
    </row>
    <row r="17" spans="1:6" x14ac:dyDescent="0.3">
      <c r="A17" s="13">
        <v>4</v>
      </c>
      <c r="B17" s="11" t="s">
        <v>12</v>
      </c>
      <c r="C17" s="58">
        <v>61350</v>
      </c>
      <c r="D17" s="58">
        <v>115936</v>
      </c>
      <c r="E17" s="58">
        <v>103738</v>
      </c>
      <c r="F17" s="58">
        <v>73547</v>
      </c>
    </row>
    <row r="18" spans="1:6" x14ac:dyDescent="0.3">
      <c r="A18" s="13">
        <v>5</v>
      </c>
      <c r="B18" s="11" t="s">
        <v>13</v>
      </c>
      <c r="C18" s="58">
        <v>78454</v>
      </c>
      <c r="D18" s="58">
        <v>111298</v>
      </c>
      <c r="E18" s="58">
        <v>103177</v>
      </c>
      <c r="F18" s="58">
        <v>86575</v>
      </c>
    </row>
    <row r="19" spans="1:6" x14ac:dyDescent="0.3">
      <c r="A19" s="13">
        <v>6</v>
      </c>
      <c r="B19" s="11" t="s">
        <v>14</v>
      </c>
      <c r="C19" s="58">
        <v>61796</v>
      </c>
      <c r="D19" s="58">
        <v>112226</v>
      </c>
      <c r="E19" s="58">
        <v>100360</v>
      </c>
      <c r="F19" s="58">
        <v>73663</v>
      </c>
    </row>
    <row r="20" spans="1:6" x14ac:dyDescent="0.3">
      <c r="A20" s="13">
        <v>7</v>
      </c>
      <c r="B20" s="11" t="s">
        <v>15</v>
      </c>
      <c r="C20" s="58">
        <v>33434</v>
      </c>
      <c r="D20" s="58">
        <v>65697</v>
      </c>
      <c r="E20" s="58">
        <v>61849</v>
      </c>
      <c r="F20" s="58">
        <v>37282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1950</v>
      </c>
      <c r="D22" s="58">
        <v>8270</v>
      </c>
      <c r="E22" s="58">
        <v>7129</v>
      </c>
      <c r="F22" s="58">
        <v>3091</v>
      </c>
    </row>
    <row r="23" spans="1:6" ht="15" customHeight="1" x14ac:dyDescent="0.3">
      <c r="A23" s="13" t="s">
        <v>20</v>
      </c>
      <c r="B23" s="17" t="s">
        <v>21</v>
      </c>
      <c r="C23" s="58">
        <v>4305</v>
      </c>
      <c r="D23" s="58">
        <v>13680</v>
      </c>
      <c r="E23" s="58">
        <v>12692</v>
      </c>
      <c r="F23" s="58">
        <v>5293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3034</v>
      </c>
      <c r="D32" s="58">
        <v>0</v>
      </c>
      <c r="E32" s="58">
        <v>363</v>
      </c>
      <c r="F32" s="58">
        <v>2672</v>
      </c>
    </row>
    <row r="33" spans="1:6" x14ac:dyDescent="0.3">
      <c r="A33" s="3">
        <f>A32+1</f>
        <v>2</v>
      </c>
      <c r="B33" s="11" t="s">
        <v>25</v>
      </c>
      <c r="C33" s="58">
        <v>203504</v>
      </c>
      <c r="D33" s="58">
        <v>-10</v>
      </c>
      <c r="E33" s="58">
        <v>13359</v>
      </c>
      <c r="F33" s="58">
        <v>190135</v>
      </c>
    </row>
    <row r="34" spans="1:6" x14ac:dyDescent="0.3">
      <c r="A34" s="3">
        <f>A33+1</f>
        <v>3</v>
      </c>
      <c r="B34" s="11" t="s">
        <v>26</v>
      </c>
      <c r="C34" s="58">
        <v>1151121</v>
      </c>
      <c r="D34" s="58">
        <v>1104990</v>
      </c>
      <c r="E34" s="58">
        <v>1235102</v>
      </c>
      <c r="F34" s="58">
        <v>1021010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8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-111379</v>
      </c>
      <c r="D42" s="66">
        <v>103738</v>
      </c>
      <c r="E42" s="24">
        <v>34584</v>
      </c>
      <c r="F42" s="24">
        <f>C42+D42-E42</f>
        <v>-42225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5"/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91</v>
      </c>
      <c r="C51" s="67" t="s">
        <v>90</v>
      </c>
      <c r="D51" s="29">
        <v>8</v>
      </c>
      <c r="E51" s="30">
        <v>7800</v>
      </c>
      <c r="F51" s="32"/>
    </row>
    <row r="52" spans="1:6" ht="28.8" x14ac:dyDescent="0.3">
      <c r="A52" s="3">
        <v>2</v>
      </c>
      <c r="B52" s="33" t="s">
        <v>89</v>
      </c>
      <c r="C52" s="50"/>
      <c r="D52" s="29"/>
      <c r="E52" s="30">
        <v>26784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SUM(E51:E52)</f>
        <v>34584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9" t="s">
        <v>65</v>
      </c>
      <c r="B58" s="60"/>
      <c r="C58" s="60"/>
      <c r="D58" s="60"/>
      <c r="E58" s="60"/>
      <c r="F58" s="60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137</v>
      </c>
    </row>
    <row r="63" spans="1:6" x14ac:dyDescent="0.3">
      <c r="A63" s="3" t="s">
        <v>42</v>
      </c>
      <c r="B63" s="11" t="s">
        <v>43</v>
      </c>
      <c r="C63" s="3">
        <v>7</v>
      </c>
    </row>
    <row r="64" spans="1:6" x14ac:dyDescent="0.3">
      <c r="A64" s="3" t="s">
        <v>44</v>
      </c>
      <c r="B64" s="11" t="s">
        <v>45</v>
      </c>
      <c r="C64" s="3">
        <v>116</v>
      </c>
    </row>
    <row r="65" spans="1:6" x14ac:dyDescent="0.3">
      <c r="A65" s="3">
        <v>2</v>
      </c>
      <c r="B65" s="46" t="s">
        <v>46</v>
      </c>
      <c r="C65" s="3">
        <v>14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9" t="s">
        <v>66</v>
      </c>
      <c r="B70" s="60"/>
      <c r="C70" s="60"/>
      <c r="D70" s="60"/>
      <c r="E70" s="60"/>
      <c r="F70" s="60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9" t="s">
        <v>67</v>
      </c>
      <c r="B77" s="60"/>
      <c r="C77" s="60"/>
      <c r="D77" s="60"/>
      <c r="E77" s="60"/>
      <c r="F77" s="60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7" style="68" customWidth="1"/>
    <col min="2" max="2" width="12.6640625" style="68" customWidth="1"/>
    <col min="3" max="3" width="10.33203125" style="68" customWidth="1"/>
    <col min="4" max="4" width="15.21875" style="68" customWidth="1"/>
    <col min="5" max="5" width="17.77734375" style="68" customWidth="1"/>
    <col min="6" max="6" width="11.88671875" style="68" customWidth="1"/>
    <col min="7" max="7" width="10.44140625" style="68" customWidth="1"/>
    <col min="8" max="8" width="11.33203125" style="68" customWidth="1"/>
    <col min="9" max="9" width="8.88671875" style="68"/>
    <col min="10" max="10" width="17.4414062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92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9" t="s">
        <v>51</v>
      </c>
      <c r="B5" s="69" t="s">
        <v>52</v>
      </c>
      <c r="C5" s="69" t="s">
        <v>53</v>
      </c>
      <c r="D5" s="69" t="s">
        <v>54</v>
      </c>
      <c r="E5" s="69" t="s">
        <v>55</v>
      </c>
      <c r="F5" s="69" t="s">
        <v>56</v>
      </c>
      <c r="G5" s="69" t="s">
        <v>94</v>
      </c>
      <c r="H5" s="69" t="s">
        <v>57</v>
      </c>
      <c r="I5" s="69" t="s">
        <v>58</v>
      </c>
      <c r="J5" s="69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67.2" customHeight="1" x14ac:dyDescent="0.3">
      <c r="A7" s="70">
        <v>1</v>
      </c>
      <c r="B7" s="71" t="s">
        <v>95</v>
      </c>
      <c r="C7" s="70" t="s">
        <v>96</v>
      </c>
      <c r="D7" s="70" t="s">
        <v>97</v>
      </c>
      <c r="E7" s="70" t="s">
        <v>98</v>
      </c>
      <c r="F7" s="72">
        <v>67</v>
      </c>
      <c r="G7" s="72">
        <v>20</v>
      </c>
      <c r="H7" s="70" t="s">
        <v>99</v>
      </c>
      <c r="I7" s="70">
        <v>100</v>
      </c>
      <c r="J7" s="70" t="s">
        <v>100</v>
      </c>
    </row>
    <row r="8" spans="1:10" ht="50.4" customHeight="1" x14ac:dyDescent="0.3">
      <c r="A8" s="70">
        <v>2</v>
      </c>
      <c r="B8" s="71" t="s">
        <v>95</v>
      </c>
      <c r="C8" s="70" t="s">
        <v>96</v>
      </c>
      <c r="D8" s="70" t="s">
        <v>101</v>
      </c>
      <c r="E8" s="70" t="s">
        <v>102</v>
      </c>
      <c r="F8" s="72" t="s">
        <v>103</v>
      </c>
      <c r="G8" s="72" t="s">
        <v>104</v>
      </c>
      <c r="H8" s="70" t="s">
        <v>99</v>
      </c>
      <c r="I8" s="70">
        <v>100</v>
      </c>
      <c r="J8" s="70" t="s">
        <v>100</v>
      </c>
    </row>
    <row r="9" spans="1:10" ht="64.8" customHeight="1" x14ac:dyDescent="0.3">
      <c r="A9" s="70">
        <v>3</v>
      </c>
      <c r="B9" s="71" t="s">
        <v>95</v>
      </c>
      <c r="C9" s="70" t="s">
        <v>96</v>
      </c>
      <c r="D9" s="70" t="s">
        <v>105</v>
      </c>
      <c r="E9" s="70" t="s">
        <v>106</v>
      </c>
      <c r="F9" s="72" t="s">
        <v>96</v>
      </c>
      <c r="G9" s="72">
        <v>14</v>
      </c>
      <c r="H9" s="70" t="s">
        <v>99</v>
      </c>
      <c r="I9" s="70">
        <v>100</v>
      </c>
      <c r="J9" s="70" t="s">
        <v>100</v>
      </c>
    </row>
    <row r="10" spans="1:10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93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28.8" x14ac:dyDescent="0.3">
      <c r="A16" s="69" t="s">
        <v>51</v>
      </c>
      <c r="B16" s="69" t="s">
        <v>60</v>
      </c>
      <c r="C16" s="69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70</v>
      </c>
      <c r="C18" s="66">
        <v>170179.68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71</v>
      </c>
      <c r="C19" s="66">
        <v>30388.78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72</v>
      </c>
      <c r="C20" s="66">
        <v>68008.33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73</v>
      </c>
      <c r="C21" s="66">
        <v>174998.63000000003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74</v>
      </c>
      <c r="C22" s="66">
        <v>141566.92000000001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6</v>
      </c>
      <c r="B23" s="66" t="s">
        <v>75</v>
      </c>
      <c r="C23" s="66">
        <v>77911.83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7</v>
      </c>
      <c r="B24" s="66" t="s">
        <v>76</v>
      </c>
      <c r="C24" s="66">
        <v>177416.43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8</v>
      </c>
      <c r="B25" s="66" t="s">
        <v>77</v>
      </c>
      <c r="C25" s="66">
        <v>18655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9</v>
      </c>
      <c r="B26" s="66" t="s">
        <v>78</v>
      </c>
      <c r="C26" s="66">
        <v>64576.21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10</v>
      </c>
      <c r="B27" s="66" t="s">
        <v>79</v>
      </c>
      <c r="C27" s="66">
        <v>16242.119999999999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11</v>
      </c>
      <c r="B28" s="66" t="s">
        <v>80</v>
      </c>
      <c r="C28" s="66">
        <v>257779.58999999997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12</v>
      </c>
      <c r="B29" s="66" t="s">
        <v>81</v>
      </c>
      <c r="C29" s="66">
        <v>50859.369999999995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6">
        <v>13</v>
      </c>
      <c r="B30" s="66" t="s">
        <v>82</v>
      </c>
      <c r="C30" s="66">
        <v>271848.92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6">
        <v>14</v>
      </c>
      <c r="B31" s="66" t="s">
        <v>83</v>
      </c>
      <c r="C31" s="66">
        <v>101485.51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6">
        <v>15</v>
      </c>
      <c r="B32" s="66" t="s">
        <v>84</v>
      </c>
      <c r="C32" s="66">
        <v>33463.81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6">
        <v>16</v>
      </c>
      <c r="B33" s="66" t="s">
        <v>85</v>
      </c>
      <c r="C33" s="66">
        <v>17128.37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66">
        <v>17</v>
      </c>
      <c r="B34" s="66" t="s">
        <v>86</v>
      </c>
      <c r="C34" s="66">
        <v>53737.240000000005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66">
        <v>18</v>
      </c>
      <c r="B35" s="66" t="s">
        <v>87</v>
      </c>
      <c r="C35" s="66">
        <v>132964.23000000001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66">
        <v>19</v>
      </c>
      <c r="B36" s="66" t="s">
        <v>88</v>
      </c>
      <c r="C36" s="66">
        <v>117373.06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2019-03-26T04:06:58Z</cp:lastPrinted>
  <dcterms:created xsi:type="dcterms:W3CDTF">2018-01-26T08:16:56Z</dcterms:created>
  <dcterms:modified xsi:type="dcterms:W3CDTF">2019-03-26T04:07:07Z</dcterms:modified>
</cp:coreProperties>
</file>