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/>
  <c r="F52" i="1"/>
  <c r="A38" i="1"/>
  <c r="A39" i="1" s="1"/>
</calcChain>
</file>

<file path=xl/sharedStrings.xml><?xml version="1.0" encoding="utf-8"?>
<sst xmlns="http://schemas.openxmlformats.org/spreadsheetml/2006/main" count="122" uniqueCount="95">
  <si>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</si>
  <si>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</si>
  <si>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</si>
  <si>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</si>
  <si>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</si>
  <si>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</si>
  <si>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</si>
  <si>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</si>
  <si>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</si>
  <si>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</si>
  <si>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</si>
  <si>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</si>
  <si>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</si>
  <si>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</si>
  <si>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</si>
  <si>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</si>
  <si>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</si>
  <si>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</si>
  <si>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</si>
  <si>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</si>
  <si>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</si>
  <si>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</si>
  <si>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</si>
  <si>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</si>
  <si>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</si>
  <si>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</si>
  <si>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</si>
  <si>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</si>
  <si>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</si>
  <si>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</si>
  <si>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</si>
  <si>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</si>
  <si>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</si>
  <si>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</si>
  <si>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</si>
  <si>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</si>
  <si>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</si>
  <si>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</si>
  <si>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</si>
  <si>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</si>
  <si>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</si>
  <si>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</si>
  <si>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</si>
  <si>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</si>
  <si>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</si>
  <si>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</si>
  <si>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</si>
  <si>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</si>
  <si>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</si>
  <si>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</si>
  <si>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</si>
  <si>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</si>
  <si>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</si>
  <si>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</si>
  <si>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</si>
  <si>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</si>
  <si>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</si>
  <si>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</si>
  <si>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</si>
  <si>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</si>
  <si>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</si>
  <si>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</si>
  <si>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д.106а за 2017 год</t>
  </si>
  <si>
    <t>4</t>
  </si>
  <si>
    <t>6</t>
  </si>
  <si>
    <t>47</t>
  </si>
  <si>
    <t>57</t>
  </si>
  <si>
    <t>67</t>
  </si>
  <si>
    <t>Сальдо на              01.01.2018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</si>
  <si>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</si>
  <si>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</si>
  <si>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</si>
  <si>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</si>
  <si>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</si>
  <si>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</si>
  <si>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ремонт ВИС ГВС и ЦГВС по подвальному помещению</t>
  </si>
  <si>
    <t>установка 3 зеркал в кабине лифтов</t>
  </si>
  <si>
    <t>шт.</t>
  </si>
  <si>
    <t>установка ОДПУ э/э</t>
  </si>
  <si>
    <t>8. Сведения о перерасчетах за жилищные и комунальные услуги</t>
  </si>
  <si>
    <t>9. Сведения о должниках на 01.01.2018 г. (свыше 15000 руб)</t>
  </si>
  <si>
    <t>2 подъезд</t>
  </si>
  <si>
    <t>июль</t>
  </si>
  <si>
    <t>лифт</t>
  </si>
  <si>
    <t>реестр недопоставок за июль 2017г</t>
  </si>
  <si>
    <t>часы</t>
  </si>
  <si>
    <t>ООО "НИКО"</t>
  </si>
  <si>
    <t>3 подъезд</t>
  </si>
  <si>
    <t>март</t>
  </si>
  <si>
    <t>реестр недопоставок за март 2017г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</si>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</sst>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62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61">
        <v>1992</v>
      </c>
    </row>
    <row r="7" spans="1:6" ht="18" x14ac:dyDescent="0.35">
      <c r="B7" s="2" t="s">
        <v>1</v>
      </c>
      <c r="C7" s="53">
        <v>7420.5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63" t="s">
        <v>2</v>
      </c>
      <c r="B13" s="63"/>
      <c r="C13" s="63"/>
      <c r="D13" s="63"/>
      <c r="E13" s="63"/>
      <c r="F13" s="6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1">
        <v>1</v>
      </c>
      <c r="B18" s="8" t="s">
        <v>11</v>
      </c>
      <c r="C18" s="56">
        <v>152493.22999999998</v>
      </c>
      <c r="D18" s="56">
        <v>751883.58</v>
      </c>
      <c r="E18" s="56">
        <v>744844.33999999985</v>
      </c>
      <c r="F18" s="56">
        <v>159532.43000000002</v>
      </c>
    </row>
    <row r="19" spans="1:6" x14ac:dyDescent="0.3">
      <c r="A19" s="11">
        <v>2</v>
      </c>
      <c r="B19" s="10" t="s">
        <v>12</v>
      </c>
      <c r="C19" s="56">
        <v>34249.599999999991</v>
      </c>
      <c r="D19" s="56">
        <v>240233.60999999964</v>
      </c>
      <c r="E19" s="56">
        <v>220919.65999999992</v>
      </c>
      <c r="F19" s="56">
        <v>53563.660000000011</v>
      </c>
    </row>
    <row r="20" spans="1:6" ht="18" customHeight="1" x14ac:dyDescent="0.3">
      <c r="A20" s="11">
        <v>3</v>
      </c>
      <c r="B20" s="10" t="s">
        <v>13</v>
      </c>
      <c r="C20" s="56">
        <v>56378.55</v>
      </c>
      <c r="D20" s="56">
        <v>300975.41999999993</v>
      </c>
      <c r="E20" s="56">
        <v>290383.70999999996</v>
      </c>
      <c r="F20" s="56">
        <v>66970.329999999987</v>
      </c>
    </row>
    <row r="21" spans="1:6" x14ac:dyDescent="0.3">
      <c r="A21" s="11">
        <v>4</v>
      </c>
      <c r="B21" s="10" t="s">
        <v>14</v>
      </c>
      <c r="C21" s="56">
        <v>40886.03</v>
      </c>
      <c r="D21" s="56">
        <v>208095.32000000012</v>
      </c>
      <c r="E21" s="56">
        <v>202285.19</v>
      </c>
      <c r="F21" s="56">
        <v>46696.11</v>
      </c>
    </row>
    <row r="22" spans="1:6" x14ac:dyDescent="0.3">
      <c r="A22" s="11">
        <v>5</v>
      </c>
      <c r="B22" s="10" t="s">
        <v>15</v>
      </c>
      <c r="C22" s="56">
        <v>27506.22</v>
      </c>
      <c r="D22" s="56">
        <v>128935.20000000003</v>
      </c>
      <c r="E22" s="56">
        <v>119865.66</v>
      </c>
      <c r="F22" s="56">
        <v>36575.78</v>
      </c>
    </row>
    <row r="23" spans="1:6" ht="28.8" x14ac:dyDescent="0.3">
      <c r="A23" s="11">
        <v>6</v>
      </c>
      <c r="B23" s="60" t="s">
        <v>16</v>
      </c>
      <c r="C23" s="56">
        <v>92077.060000000012</v>
      </c>
      <c r="D23" s="56">
        <v>440041.33</v>
      </c>
      <c r="E23" s="56">
        <v>429913.99999999994</v>
      </c>
      <c r="F23" s="56">
        <v>102204.35</v>
      </c>
    </row>
    <row r="24" spans="1:6" x14ac:dyDescent="0.3">
      <c r="A24" s="11">
        <v>7</v>
      </c>
      <c r="B24" s="10" t="s">
        <v>17</v>
      </c>
      <c r="C24" s="56">
        <v>19244.3</v>
      </c>
      <c r="D24" s="56">
        <v>126890.54999999999</v>
      </c>
      <c r="E24" s="56">
        <v>121742.68</v>
      </c>
      <c r="F24" s="56">
        <v>24392.16</v>
      </c>
    </row>
    <row r="25" spans="1:6" s="14" customFormat="1" ht="28.8" x14ac:dyDescent="0.3">
      <c r="A25" s="12" t="s">
        <v>18</v>
      </c>
      <c r="B25" s="13" t="s">
        <v>19</v>
      </c>
      <c r="C25" s="55"/>
      <c r="D25" s="55"/>
      <c r="E25" s="55"/>
      <c r="F25" s="55"/>
    </row>
    <row r="26" spans="1:6" x14ac:dyDescent="0.3">
      <c r="A26" s="11" t="s">
        <v>20</v>
      </c>
      <c r="B26" s="10" t="s">
        <v>21</v>
      </c>
      <c r="C26" s="56">
        <v>0</v>
      </c>
      <c r="D26" s="56">
        <v>9349.8100000000013</v>
      </c>
      <c r="E26" s="56">
        <v>7860.96</v>
      </c>
      <c r="F26" s="56">
        <v>1488.87</v>
      </c>
    </row>
    <row r="27" spans="1:6" ht="29.4" customHeight="1" x14ac:dyDescent="0.3">
      <c r="A27" s="11" t="s">
        <v>22</v>
      </c>
      <c r="B27" s="15" t="s">
        <v>23</v>
      </c>
      <c r="C27" s="56">
        <v>0</v>
      </c>
      <c r="D27" s="56">
        <v>48975.299999999988</v>
      </c>
      <c r="E27" s="56">
        <v>41754.270000000004</v>
      </c>
      <c r="F27" s="56">
        <v>7221.03</v>
      </c>
    </row>
    <row r="30" spans="1:6" ht="21" customHeight="1" x14ac:dyDescent="0.3"/>
    <row r="31" spans="1:6" ht="46.5" customHeight="1" x14ac:dyDescent="0.3">
      <c r="A31" s="63" t="s">
        <v>24</v>
      </c>
      <c r="B31" s="63"/>
      <c r="C31" s="63"/>
      <c r="D31" s="63"/>
      <c r="E31" s="63"/>
      <c r="F31" s="63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5"/>
      <c r="D36" s="55"/>
      <c r="E36" s="55"/>
      <c r="F36" s="55"/>
    </row>
    <row r="37" spans="1:6" x14ac:dyDescent="0.3">
      <c r="A37" s="11">
        <v>1</v>
      </c>
      <c r="B37" s="10" t="s">
        <v>26</v>
      </c>
      <c r="C37" s="56">
        <v>8049</v>
      </c>
      <c r="D37" s="56">
        <v>4240.83</v>
      </c>
      <c r="E37" s="56">
        <v>9650.24</v>
      </c>
      <c r="F37" s="56">
        <v>2639.58</v>
      </c>
    </row>
    <row r="38" spans="1:6" x14ac:dyDescent="0.3">
      <c r="A38" s="3">
        <f>A37+1</f>
        <v>2</v>
      </c>
      <c r="B38" s="10" t="s">
        <v>27</v>
      </c>
      <c r="C38" s="56">
        <v>42209.979999999996</v>
      </c>
      <c r="D38" s="56">
        <v>10.71</v>
      </c>
      <c r="E38" s="56">
        <v>11980.239999999996</v>
      </c>
      <c r="F38" s="56">
        <v>30240.44</v>
      </c>
    </row>
    <row r="39" spans="1:6" x14ac:dyDescent="0.3">
      <c r="A39" s="3">
        <f>A38+1</f>
        <v>3</v>
      </c>
      <c r="B39" s="10" t="s">
        <v>28</v>
      </c>
      <c r="C39" s="56">
        <v>374635.36</v>
      </c>
      <c r="D39" s="56">
        <v>1338461.76</v>
      </c>
      <c r="E39" s="56">
        <v>1265053.0900000005</v>
      </c>
      <c r="F39" s="56">
        <v>448044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3" t="s">
        <v>69</v>
      </c>
      <c r="B49" s="63"/>
      <c r="C49" s="63"/>
      <c r="D49" s="63"/>
      <c r="E49" s="63"/>
      <c r="F49" s="63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68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70</v>
      </c>
      <c r="C52" s="20">
        <v>-19169</v>
      </c>
      <c r="D52" s="22">
        <v>109449.63</v>
      </c>
      <c r="E52" s="22">
        <v>597169</v>
      </c>
      <c r="F52" s="22">
        <f>C52+D52-E52</f>
        <v>-506888.37</v>
      </c>
    </row>
    <row r="53" spans="1:6" x14ac:dyDescent="0.3">
      <c r="A53" s="23">
        <v>2</v>
      </c>
      <c r="B53" s="24" t="s">
        <v>34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7"/>
      <c r="B54" s="58"/>
      <c r="C54" s="57"/>
      <c r="D54" s="57"/>
      <c r="E54" s="57"/>
      <c r="F54" s="59"/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8" spans="1:6" ht="40.049999999999997" customHeight="1" x14ac:dyDescent="0.3">
      <c r="A58" s="63" t="s">
        <v>71</v>
      </c>
      <c r="B58" s="66"/>
      <c r="C58" s="66"/>
      <c r="D58" s="66"/>
      <c r="E58" s="66"/>
      <c r="F58" s="66"/>
    </row>
    <row r="59" spans="1:6" ht="40.049999999999997" customHeight="1" x14ac:dyDescent="0.3">
      <c r="A59" s="3" t="s">
        <v>29</v>
      </c>
      <c r="B59" s="26" t="s">
        <v>30</v>
      </c>
      <c r="C59" s="27" t="s">
        <v>35</v>
      </c>
      <c r="D59" s="27" t="s">
        <v>36</v>
      </c>
      <c r="E59" s="28" t="s">
        <v>37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75</v>
      </c>
      <c r="C61" s="32"/>
      <c r="D61" s="27"/>
      <c r="E61" s="28">
        <v>575468</v>
      </c>
      <c r="F61" s="30"/>
    </row>
    <row r="62" spans="1:6" x14ac:dyDescent="0.3">
      <c r="A62" s="20">
        <v>2</v>
      </c>
      <c r="B62" s="31" t="s">
        <v>76</v>
      </c>
      <c r="C62" s="49" t="s">
        <v>77</v>
      </c>
      <c r="D62" s="33">
        <v>3</v>
      </c>
      <c r="E62" s="28">
        <v>2500</v>
      </c>
      <c r="F62" s="30"/>
    </row>
    <row r="63" spans="1:6" x14ac:dyDescent="0.3">
      <c r="A63" s="27">
        <v>3</v>
      </c>
      <c r="B63" s="34" t="s">
        <v>78</v>
      </c>
      <c r="C63" s="32"/>
      <c r="D63" s="33"/>
      <c r="E63" s="67">
        <v>19201.259999999998</v>
      </c>
      <c r="F63" s="30"/>
    </row>
    <row r="64" spans="1:6" ht="21" x14ac:dyDescent="0.4">
      <c r="A64" s="35"/>
      <c r="B64" s="36" t="s">
        <v>38</v>
      </c>
      <c r="C64" s="37"/>
      <c r="D64" s="38"/>
      <c r="E64" s="68">
        <f>SUM(E61:E63)</f>
        <v>597169.26</v>
      </c>
      <c r="F64" s="39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3.4" customHeight="1" x14ac:dyDescent="0.3">
      <c r="A68" s="63" t="s">
        <v>72</v>
      </c>
      <c r="B68" s="63"/>
      <c r="C68" s="63"/>
      <c r="D68" s="63"/>
      <c r="E68" s="63"/>
      <c r="F68" s="63"/>
    </row>
    <row r="70" spans="1:6" ht="28.8" x14ac:dyDescent="0.3">
      <c r="A70" s="3" t="s">
        <v>3</v>
      </c>
      <c r="B70" s="3" t="s">
        <v>39</v>
      </c>
      <c r="C70" s="3" t="s">
        <v>40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41</v>
      </c>
      <c r="C72" s="3">
        <v>180</v>
      </c>
    </row>
    <row r="73" spans="1:6" x14ac:dyDescent="0.3">
      <c r="A73" s="3" t="s">
        <v>42</v>
      </c>
      <c r="B73" s="10" t="s">
        <v>43</v>
      </c>
      <c r="C73" s="3">
        <v>6</v>
      </c>
    </row>
    <row r="74" spans="1:6" x14ac:dyDescent="0.3">
      <c r="A74" s="3" t="s">
        <v>44</v>
      </c>
      <c r="B74" s="10" t="s">
        <v>45</v>
      </c>
      <c r="C74" s="3">
        <v>145</v>
      </c>
    </row>
    <row r="75" spans="1:6" x14ac:dyDescent="0.3">
      <c r="A75" s="3">
        <v>2</v>
      </c>
      <c r="B75" s="45" t="s">
        <v>46</v>
      </c>
      <c r="C75" s="3">
        <v>27</v>
      </c>
    </row>
    <row r="76" spans="1:6" x14ac:dyDescent="0.3">
      <c r="A76" s="3">
        <v>3</v>
      </c>
      <c r="B76" s="8" t="s">
        <v>47</v>
      </c>
      <c r="C76" s="3">
        <v>2</v>
      </c>
    </row>
    <row r="77" spans="1:6" x14ac:dyDescent="0.3">
      <c r="A77" s="44"/>
      <c r="B77" s="46"/>
      <c r="C77" s="44"/>
    </row>
    <row r="78" spans="1:6" x14ac:dyDescent="0.3">
      <c r="A78" s="69"/>
      <c r="B78" s="70"/>
      <c r="C78" s="69"/>
    </row>
    <row r="79" spans="1:6" x14ac:dyDescent="0.3">
      <c r="A79" s="44"/>
      <c r="B79" s="46"/>
      <c r="C79" s="44"/>
    </row>
    <row r="81" spans="1:6" ht="27" customHeight="1" x14ac:dyDescent="0.3">
      <c r="A81" s="63" t="s">
        <v>73</v>
      </c>
      <c r="B81" s="63"/>
      <c r="C81" s="63"/>
      <c r="D81" s="63"/>
      <c r="E81" s="63"/>
      <c r="F81" s="63"/>
    </row>
    <row r="83" spans="1:6" ht="43.2" x14ac:dyDescent="0.3">
      <c r="A83" s="3" t="s">
        <v>29</v>
      </c>
      <c r="B83" s="3" t="s">
        <v>48</v>
      </c>
      <c r="C83" s="3" t="s">
        <v>49</v>
      </c>
      <c r="D83" s="3" t="s">
        <v>50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4"/>
      <c r="B85" s="44"/>
      <c r="C85" s="44"/>
      <c r="D85" s="44"/>
    </row>
    <row r="86" spans="1:6" x14ac:dyDescent="0.3">
      <c r="A86" s="44"/>
      <c r="B86" s="44"/>
      <c r="C86" s="44"/>
      <c r="D86" s="44"/>
    </row>
    <row r="87" spans="1:6" x14ac:dyDescent="0.3">
      <c r="A87" s="69"/>
      <c r="B87" s="69"/>
      <c r="C87" s="69"/>
      <c r="D87" s="69"/>
    </row>
    <row r="89" spans="1:6" ht="25.2" customHeight="1" x14ac:dyDescent="0.3">
      <c r="A89" s="63" t="s">
        <v>74</v>
      </c>
      <c r="B89" s="63"/>
      <c r="C89" s="63"/>
      <c r="D89" s="63"/>
      <c r="E89" s="63"/>
      <c r="F89" s="63"/>
    </row>
    <row r="91" spans="1:6" ht="28.8" x14ac:dyDescent="0.3">
      <c r="A91" s="3" t="s">
        <v>29</v>
      </c>
      <c r="B91" s="3" t="s">
        <v>30</v>
      </c>
      <c r="C91" s="3" t="s">
        <v>35</v>
      </c>
      <c r="D91" s="3" t="s">
        <v>36</v>
      </c>
      <c r="E91" s="3" t="s">
        <v>33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7"/>
      <c r="C93" s="48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0" workbookViewId="0">
      <selection activeCell="I7" sqref="I7"/>
    </sheetView>
  </sheetViews>
  <sheetFormatPr defaultRowHeight="14.4" x14ac:dyDescent="0.3"/>
  <cols>
    <col min="1" max="1" width="8.88671875" style="71"/>
    <col min="2" max="2" width="13" style="71" customWidth="1"/>
    <col min="3" max="3" width="12.33203125" style="71" customWidth="1"/>
    <col min="4" max="4" width="17.6640625" style="71" customWidth="1"/>
    <col min="5" max="5" width="8.88671875" style="71"/>
    <col min="6" max="6" width="12" style="71" customWidth="1"/>
    <col min="7" max="7" width="11.33203125" style="71" customWidth="1"/>
    <col min="8" max="8" width="8.88671875" style="71"/>
    <col min="9" max="9" width="16.6640625" style="71" customWidth="1"/>
    <col min="10" max="16384" width="8.88671875" style="7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6.4" customHeight="1" x14ac:dyDescent="0.3">
      <c r="A3" s="63" t="s">
        <v>79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3">
      <c r="A4" s="62"/>
      <c r="B4" s="62"/>
      <c r="C4" s="62"/>
      <c r="D4" s="62"/>
      <c r="E4" s="62"/>
      <c r="F4" s="62"/>
      <c r="G4" s="62"/>
      <c r="H4" s="62"/>
      <c r="I4" s="62"/>
    </row>
    <row r="5" spans="1:9" ht="100.8" customHeight="1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</row>
    <row r="7" spans="1:9" ht="43.2" x14ac:dyDescent="0.3">
      <c r="A7" s="33">
        <v>1</v>
      </c>
      <c r="B7" s="73" t="s">
        <v>81</v>
      </c>
      <c r="C7" s="33" t="s">
        <v>83</v>
      </c>
      <c r="D7" s="33" t="s">
        <v>84</v>
      </c>
      <c r="E7" s="33" t="s">
        <v>82</v>
      </c>
      <c r="F7" s="74">
        <v>24</v>
      </c>
      <c r="G7" s="33" t="s">
        <v>85</v>
      </c>
      <c r="H7" s="33">
        <v>100</v>
      </c>
      <c r="I7" s="33" t="s">
        <v>86</v>
      </c>
    </row>
    <row r="8" spans="1:9" ht="43.2" x14ac:dyDescent="0.3">
      <c r="A8" s="33">
        <v>2</v>
      </c>
      <c r="B8" s="73" t="s">
        <v>87</v>
      </c>
      <c r="C8" s="33" t="s">
        <v>83</v>
      </c>
      <c r="D8" s="33" t="s">
        <v>84</v>
      </c>
      <c r="E8" s="33" t="s">
        <v>82</v>
      </c>
      <c r="F8" s="74">
        <v>48</v>
      </c>
      <c r="G8" s="33" t="s">
        <v>85</v>
      </c>
      <c r="H8" s="33">
        <v>100</v>
      </c>
      <c r="I8" s="33" t="s">
        <v>86</v>
      </c>
    </row>
    <row r="9" spans="1:9" ht="43.2" x14ac:dyDescent="0.3">
      <c r="A9" s="33">
        <v>3</v>
      </c>
      <c r="B9" s="73" t="s">
        <v>87</v>
      </c>
      <c r="C9" s="33" t="s">
        <v>83</v>
      </c>
      <c r="D9" s="33" t="s">
        <v>89</v>
      </c>
      <c r="E9" s="33" t="s">
        <v>88</v>
      </c>
      <c r="F9" s="74">
        <v>48</v>
      </c>
      <c r="G9" s="33" t="s">
        <v>85</v>
      </c>
      <c r="H9" s="33">
        <v>100</v>
      </c>
      <c r="I9" s="33" t="s">
        <v>86</v>
      </c>
    </row>
    <row r="10" spans="1:9" ht="72" x14ac:dyDescent="0.3">
      <c r="A10" s="75">
        <v>4</v>
      </c>
      <c r="B10" s="33" t="s">
        <v>90</v>
      </c>
      <c r="C10" s="33" t="s">
        <v>91</v>
      </c>
      <c r="D10" s="33" t="s">
        <v>92</v>
      </c>
      <c r="E10" s="33" t="s">
        <v>93</v>
      </c>
      <c r="F10" s="33">
        <v>321</v>
      </c>
      <c r="G10" s="33" t="s">
        <v>85</v>
      </c>
      <c r="H10" s="33">
        <v>100</v>
      </c>
      <c r="I10" s="33" t="s">
        <v>94</v>
      </c>
    </row>
    <row r="11" spans="1:9" x14ac:dyDescent="0.3">
      <c r="A11" s="76"/>
      <c r="B11" s="77"/>
      <c r="C11" s="77"/>
      <c r="D11" s="77"/>
      <c r="E11" s="77"/>
      <c r="F11" s="77"/>
      <c r="G11" s="77"/>
      <c r="H11" s="77"/>
      <c r="I11" s="77"/>
    </row>
    <row r="12" spans="1:9" x14ac:dyDescent="0.3">
      <c r="A12" s="76"/>
      <c r="B12" s="77"/>
      <c r="C12" s="77"/>
      <c r="D12" s="77"/>
      <c r="E12" s="77"/>
      <c r="F12" s="77"/>
      <c r="G12" s="77"/>
      <c r="H12" s="77"/>
      <c r="I12" s="77"/>
    </row>
    <row r="13" spans="1:9" ht="20.399999999999999" customHeight="1" x14ac:dyDescent="0.3">
      <c r="A13" s="76"/>
      <c r="B13" s="77"/>
      <c r="C13" s="77"/>
      <c r="D13" s="77"/>
      <c r="E13" s="77"/>
      <c r="F13" s="77"/>
      <c r="G13" s="77"/>
      <c r="H13" s="77"/>
      <c r="I13" s="77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18" x14ac:dyDescent="0.3">
      <c r="A15" s="63" t="s">
        <v>80</v>
      </c>
      <c r="B15" s="63"/>
      <c r="C15" s="63"/>
      <c r="D15" s="63"/>
      <c r="E15" s="63"/>
      <c r="F15" s="63"/>
      <c r="G15" s="63"/>
      <c r="H15" s="63"/>
      <c r="I15" s="63"/>
    </row>
    <row r="16" spans="1:9" ht="18" x14ac:dyDescent="0.3">
      <c r="A16" s="62"/>
      <c r="B16" s="62"/>
      <c r="C16" s="62"/>
      <c r="D16" s="62"/>
      <c r="E16" s="62"/>
      <c r="F16" s="62"/>
      <c r="G16" s="62"/>
      <c r="H16" s="62"/>
      <c r="I16" s="62"/>
    </row>
    <row r="17" spans="1:9" ht="43.2" x14ac:dyDescent="0.3">
      <c r="A17" s="7" t="s">
        <v>51</v>
      </c>
      <c r="B17" s="7" t="s">
        <v>60</v>
      </c>
      <c r="C17" s="7" t="s">
        <v>61</v>
      </c>
      <c r="D17" s="9"/>
      <c r="E17" s="9"/>
      <c r="F17" s="9"/>
      <c r="G17" s="9"/>
      <c r="H17" s="9"/>
      <c r="I17" s="9"/>
    </row>
    <row r="18" spans="1:9" x14ac:dyDescent="0.3">
      <c r="A18" s="52">
        <v>1</v>
      </c>
      <c r="B18" s="52">
        <v>2</v>
      </c>
      <c r="C18" s="52">
        <v>3</v>
      </c>
      <c r="D18" s="50"/>
      <c r="E18" s="50"/>
      <c r="F18" s="50"/>
      <c r="G18" s="50"/>
      <c r="H18" s="50"/>
      <c r="I18" s="50"/>
    </row>
    <row r="19" spans="1:9" x14ac:dyDescent="0.3">
      <c r="A19" s="78">
        <v>1</v>
      </c>
      <c r="B19" s="78" t="s">
        <v>63</v>
      </c>
      <c r="C19" s="78">
        <v>252075.21000000002</v>
      </c>
      <c r="D19" s="9"/>
      <c r="E19" s="9"/>
      <c r="F19" s="9"/>
      <c r="G19" s="9"/>
      <c r="H19" s="9"/>
      <c r="I19" s="9"/>
    </row>
    <row r="20" spans="1:9" x14ac:dyDescent="0.3">
      <c r="A20" s="78">
        <v>2</v>
      </c>
      <c r="B20" s="78" t="s">
        <v>64</v>
      </c>
      <c r="C20" s="78">
        <v>40852.57</v>
      </c>
      <c r="D20" s="9"/>
      <c r="E20" s="9"/>
      <c r="F20" s="9"/>
      <c r="G20" s="9"/>
      <c r="H20" s="9"/>
      <c r="I20" s="9"/>
    </row>
    <row r="21" spans="1:9" x14ac:dyDescent="0.3">
      <c r="A21" s="78">
        <v>3</v>
      </c>
      <c r="B21" s="78" t="s">
        <v>65</v>
      </c>
      <c r="C21" s="78">
        <v>58287.64</v>
      </c>
      <c r="D21" s="9"/>
      <c r="E21" s="9"/>
      <c r="F21" s="9"/>
      <c r="G21" s="9"/>
      <c r="H21" s="9"/>
      <c r="I21" s="9"/>
    </row>
    <row r="22" spans="1:9" x14ac:dyDescent="0.3">
      <c r="A22" s="78">
        <v>4</v>
      </c>
      <c r="B22" s="78" t="s">
        <v>66</v>
      </c>
      <c r="C22" s="78">
        <v>28796</v>
      </c>
      <c r="D22" s="9"/>
      <c r="E22" s="9"/>
      <c r="F22" s="9"/>
      <c r="G22" s="9"/>
      <c r="H22" s="9"/>
      <c r="I22" s="9"/>
    </row>
    <row r="23" spans="1:9" x14ac:dyDescent="0.3">
      <c r="A23" s="78">
        <v>5</v>
      </c>
      <c r="B23" s="78" t="s">
        <v>67</v>
      </c>
      <c r="C23" s="78">
        <v>90742.819999999992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2018-03-26T10:31:31Z</cp:lastPrinted>
  <dcterms:created xsi:type="dcterms:W3CDTF">2018-01-26T08:16:56Z</dcterms:created>
  <dcterms:modified xsi:type="dcterms:W3CDTF">2018-03-26T10:31:38Z</dcterms:modified>
</cp:coreProperties>
</file>