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<sst xmlns="http://schemas.openxmlformats.org/spreadsheetml/2006/main" count="20" uniqueCount="20">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</sst>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81">
          <cell r="O181">
            <v>2746.6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85546875" style="7" customWidth="1"/>
    <col min="3" max="4" width="18" style="7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3.75" customHeight="1">
      <c r="A7" s="5" t="s">
        <v>2</v>
      </c>
      <c r="B7" s="17" t="s">
        <v>8</v>
      </c>
      <c r="C7" s="9">
        <v>168092</v>
      </c>
    </row>
    <row r="8" spans="1:4">
      <c r="A8" s="5">
        <v>2</v>
      </c>
      <c r="B8" s="17" t="s">
        <v>3</v>
      </c>
      <c r="C8" s="9">
        <v>80420</v>
      </c>
    </row>
    <row r="9" spans="1:4">
      <c r="A9" s="5">
        <v>3</v>
      </c>
      <c r="B9" s="17" t="s">
        <v>4</v>
      </c>
      <c r="C9" s="9">
        <v>89649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51087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72510</v>
      </c>
    </row>
    <row r="14" spans="1:4">
      <c r="A14" s="22">
        <v>8</v>
      </c>
      <c r="B14" s="16" t="s">
        <v>7</v>
      </c>
      <c r="C14" s="6">
        <f>C7+C8+C9+C11+C12+C13</f>
        <v>461758</v>
      </c>
    </row>
    <row r="15" spans="1:4">
      <c r="A15" s="22">
        <v>9</v>
      </c>
      <c r="B15" s="23" t="s">
        <v>13</v>
      </c>
      <c r="C15" s="15">
        <f>[1]Лист1!$O$181</f>
        <v>2746.6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1">
        <v>529534.53</v>
      </c>
    </row>
    <row r="20" spans="1:3" ht="31.5">
      <c r="B20" s="30" t="s">
        <v>18</v>
      </c>
      <c r="C20" s="32">
        <f>C14-C19</f>
        <v>-67776.530000000028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2014-11-28T08:38:08Z</dcterms:modified>
</cp:coreProperties>
</file>