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<sst xmlns="http://schemas.openxmlformats.org/spreadsheetml/2006/main" count="186" uniqueCount="136">
  <si>
    <t>Отчет об исполнении управляющей организацией договора управления дома 
 № 105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</si>
  <si>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</si>
  <si>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</si>
  <si>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</si>
  <si>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</si>
  <si>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</si>
  <si>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</si>
  <si>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</si>
  <si>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</si>
  <si>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</si>
  <si>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</si>
  <si>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</si>
  <si>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</si>
  <si>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</si>
  <si>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</si>
  <si>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</si>
  <si>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</si>
  <si>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</si>
  <si>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</si>
  <si>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</si>
  <si>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</si>
  <si>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</si>
  <si>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</si>
  <si>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</si>
  <si>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</si>
  <si>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</si>
  <si>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</si>
  <si>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</si>
  <si>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</si>
  <si>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</si>
  <si>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</si>
  <si>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</si>
  <si>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</si>
  <si>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</si>
  <si>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</si>
  <si>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</si>
  <si>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</si>
  <si>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</si>
  <si>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</si>
  <si>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</si>
  <si>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</si>
  <si>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</si>
  <si>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</si>
  <si>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</si>
  <si>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</si>
  <si>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</si>
  <si>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</si>
  <si>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</si>
  <si>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</si>
  <si>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26 587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</si>
  <si>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</si>
  <si>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</si>
  <si>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</si>
  <si>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</si>
  <si>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</si>
  <si>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</si>
  <si>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16 506</t>
  </si>
  <si>
    <t>ХВС</t>
  </si>
  <si>
    <t>тыс.м.</t>
  </si>
  <si>
    <t>13 853</t>
  </si>
  <si>
    <t>шт</t>
  </si>
  <si>
    <t>9 453</t>
  </si>
  <si>
    <t>тепловые узлы</t>
  </si>
  <si>
    <t>10 104</t>
  </si>
  <si>
    <t>ремонт зеленых насаждений</t>
  </si>
  <si>
    <t>90 253</t>
  </si>
  <si>
    <t>раз</t>
  </si>
  <si>
    <t>7 500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</si>
  <si>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</si>
  <si>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</si>
  <si>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</si>
  <si>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6 295</t>
  </si>
  <si>
    <t>Завоз песка в песочницы</t>
  </si>
  <si>
    <t>Ремонт скамеек и их покраска</t>
  </si>
  <si>
    <t>1 888</t>
  </si>
  <si>
    <t>Ремонт урн и их покраска</t>
  </si>
  <si>
    <t>Побелка бордюров, расположенных на дворовой части</t>
  </si>
  <si>
    <t>п.м.</t>
  </si>
  <si>
    <t>Укос травы</t>
  </si>
  <si>
    <t>1 655</t>
  </si>
  <si>
    <t>10 589</t>
  </si>
  <si>
    <t>125 328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</si>
  <si>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</si>
  <si>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</si>
  <si>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</si>
  <si>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</si>
  <si>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</si>
  <si>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</si>
  <si>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</si>
  <si>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</si>
  <si>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</si>
  <si>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</si>
  <si>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</si>
  <si>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</si>
  <si>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</si>
  <si>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</si>
  <si>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</si>
  <si>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</si>
  <si>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</si>
  <si>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</si>
  <si>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</si>
  <si>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</si>
  <si>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</si>
  <si>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</si>
  <si>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</si>
  <si>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</si>
  <si>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</si>
  <si>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</si>
  <si>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</si>
  <si>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</si>
  <si>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</si>
  <si>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7 767</t>
  </si>
  <si>
    <t>19 640</t>
  </si>
  <si>
    <t>56 106</t>
  </si>
  <si>
    <t>12 834</t>
  </si>
  <si>
    <t>21 340</t>
  </si>
  <si>
    <t>17 910</t>
  </si>
  <si>
    <t>завоз грунта  3 м3</t>
  </si>
  <si>
    <t>3.Накопительный резервный фонд (текущий ремонт,ремонт общего имущества, дополнительные доходы)</t>
  </si>
  <si>
    <t>Текущий ремонт, ремонт общего имущества</t>
  </si>
  <si>
    <t>межпанел.швы</t>
  </si>
  <si>
    <t>в/подогреватели</t>
  </si>
  <si>
    <t>ремонт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</si>
  <si>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</si>
  <si>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</si>
  <si>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</si>
  <si>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</si>
  <si>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</si>
  <si>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</si>
  <si>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</si>
  <si>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</si>
  <si>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</si>
  <si>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Механизированная уборка</t>
  </si>
  <si>
    <t>6 080</t>
  </si>
  <si>
    <t xml:space="preserve">вывоз снега </t>
  </si>
  <si>
    <t>з/а-1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</si>
</sst>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00"/>
    <numFmt numFmtId="168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60">
      <selection activeCell="I73" sqref="I73"/>
    </sheetView>
  </sheetViews>
  <sheetFormatPr defaultColWidth="9.140625" defaultRowHeight="15"/>
  <cols>
    <col min="1" max="1" width="7.00390625" style="0" customWidth="1"/>
    <col min="2" max="2" width="48.28125" style="0" customWidth="1"/>
    <col min="3" max="6" width="17.57421875" style="0" customWidth="1"/>
    <col min="7" max="7" width="20.00390625" style="0" customWidth="1"/>
  </cols>
  <sheetData>
    <row r="1" spans="1:7" ht="166.5" customHeight="1">
      <c r="A1" s="27" t="s">
        <v>0</v>
      </c>
      <c r="B1" s="27"/>
      <c r="C1" s="27"/>
      <c r="D1" s="27"/>
      <c r="E1" s="27"/>
      <c r="F1" s="27"/>
      <c r="G1" s="1"/>
    </row>
    <row r="6" spans="2:3" ht="18.75">
      <c r="B6" s="5" t="s">
        <v>1</v>
      </c>
      <c r="C6" s="5">
        <v>1976</v>
      </c>
    </row>
    <row r="7" spans="2:3" ht="18.75">
      <c r="B7" s="5" t="s">
        <v>2</v>
      </c>
      <c r="C7" s="5">
        <v>2542.8</v>
      </c>
    </row>
    <row r="9" spans="1:7" ht="60" customHeight="1">
      <c r="A9" s="28" t="s">
        <v>3</v>
      </c>
      <c r="B9" s="28"/>
      <c r="C9" s="28"/>
      <c r="D9" s="28"/>
      <c r="E9" s="28"/>
      <c r="F9" s="28"/>
      <c r="G9" s="1"/>
    </row>
    <row r="11" spans="1:6" ht="70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81497.6446</v>
      </c>
      <c r="D13" s="6">
        <v>607202.327</v>
      </c>
      <c r="E13" s="6">
        <v>559850.6623</v>
      </c>
      <c r="F13" s="6">
        <v>128849.3093</v>
      </c>
    </row>
    <row r="14" spans="1:6" ht="45">
      <c r="A14" s="2" t="s">
        <v>12</v>
      </c>
      <c r="B14" s="3" t="s">
        <v>13</v>
      </c>
      <c r="C14" s="6">
        <v>33181.7359</v>
      </c>
      <c r="D14" s="6">
        <v>230487.206</v>
      </c>
      <c r="E14" s="6">
        <v>214380.3873</v>
      </c>
      <c r="F14" s="6">
        <v>49288.5546</v>
      </c>
    </row>
    <row r="15" spans="1:6" ht="15">
      <c r="A15" s="2" t="s">
        <v>14</v>
      </c>
      <c r="B15" s="3" t="s">
        <v>15</v>
      </c>
      <c r="C15" s="6">
        <v>6473.6959</v>
      </c>
      <c r="D15" s="6">
        <v>45740.653</v>
      </c>
      <c r="E15" s="6">
        <v>41850.8852</v>
      </c>
      <c r="F15" s="6">
        <v>10363.4637</v>
      </c>
    </row>
    <row r="16" spans="1:6" ht="15">
      <c r="A16" s="2" t="s">
        <v>16</v>
      </c>
      <c r="B16" s="3" t="s">
        <v>17</v>
      </c>
      <c r="C16" s="6">
        <v>9898.9765</v>
      </c>
      <c r="D16" s="6">
        <v>58706.95</v>
      </c>
      <c r="E16" s="6">
        <v>54658.5398</v>
      </c>
      <c r="F16" s="6">
        <v>13947.3867</v>
      </c>
    </row>
    <row r="17" spans="1:6" ht="15">
      <c r="A17" s="2" t="s">
        <v>18</v>
      </c>
      <c r="B17" s="3" t="s">
        <v>19</v>
      </c>
      <c r="C17" s="6">
        <v>4204.427</v>
      </c>
      <c r="D17" s="6">
        <v>32763.421</v>
      </c>
      <c r="E17" s="6">
        <v>29762.8289</v>
      </c>
      <c r="F17" s="6">
        <v>7205.0191</v>
      </c>
    </row>
    <row r="18" spans="1:6" ht="30">
      <c r="A18" s="2" t="s">
        <v>20</v>
      </c>
      <c r="B18" s="3" t="s">
        <v>22</v>
      </c>
      <c r="C18" s="6">
        <v>8634.0322</v>
      </c>
      <c r="D18" s="6">
        <v>93319.517</v>
      </c>
      <c r="E18" s="6">
        <v>85432.5467</v>
      </c>
      <c r="F18" s="6">
        <v>16521.0025</v>
      </c>
    </row>
    <row r="19" spans="1:6" ht="15">
      <c r="A19" s="2" t="s">
        <v>21</v>
      </c>
      <c r="B19" s="3" t="s">
        <v>23</v>
      </c>
      <c r="C19" s="6">
        <v>3970.6043</v>
      </c>
      <c r="D19" s="6">
        <v>-43.335</v>
      </c>
      <c r="E19" s="6">
        <v>2675.5867</v>
      </c>
      <c r="F19" s="6">
        <v>1251.6826</v>
      </c>
    </row>
    <row r="20" spans="1:6" ht="15">
      <c r="A20" s="2" t="s">
        <v>24</v>
      </c>
      <c r="B20" s="3" t="s">
        <v>25</v>
      </c>
      <c r="C20" s="6">
        <v>12276.1258</v>
      </c>
      <c r="D20" s="6">
        <v>101078.157</v>
      </c>
      <c r="E20" s="6">
        <v>91413.8842</v>
      </c>
      <c r="F20" s="6">
        <v>21940.3986</v>
      </c>
    </row>
    <row r="21" spans="1:6" ht="15">
      <c r="A21" s="2" t="s">
        <v>26</v>
      </c>
      <c r="B21" s="3" t="s">
        <v>27</v>
      </c>
      <c r="C21" s="6">
        <v>17865.986</v>
      </c>
      <c r="D21" s="6">
        <v>83086.034</v>
      </c>
      <c r="E21" s="6">
        <v>79397.585</v>
      </c>
      <c r="F21" s="6">
        <v>21554.435</v>
      </c>
    </row>
    <row r="22" spans="1:6" ht="15">
      <c r="A22" s="2" t="s">
        <v>28</v>
      </c>
      <c r="B22" s="3" t="s">
        <v>29</v>
      </c>
      <c r="C22" s="6">
        <v>0</v>
      </c>
      <c r="D22" s="6">
        <v>62809.418</v>
      </c>
      <c r="E22" s="6">
        <v>52765.4437</v>
      </c>
      <c r="F22" s="6">
        <v>10043.9743</v>
      </c>
    </row>
    <row r="23" spans="1:6" ht="15">
      <c r="A23" s="2" t="s">
        <v>30</v>
      </c>
      <c r="B23" s="3" t="s">
        <v>31</v>
      </c>
      <c r="C23" s="6">
        <v>10612.3406</v>
      </c>
      <c r="D23" s="6">
        <v>55603.98</v>
      </c>
      <c r="E23" s="6">
        <v>55639.7534</v>
      </c>
      <c r="F23" s="6">
        <v>10576.5672</v>
      </c>
    </row>
    <row r="24" spans="1:6" ht="15">
      <c r="A24" s="2" t="s">
        <v>32</v>
      </c>
      <c r="B24" s="3" t="s">
        <v>33</v>
      </c>
      <c r="C24" s="6">
        <v>7561.4563</v>
      </c>
      <c r="D24" s="6">
        <v>46290.992</v>
      </c>
      <c r="E24" s="6">
        <v>42860.0631</v>
      </c>
      <c r="F24" s="6">
        <v>10992.3852</v>
      </c>
    </row>
    <row r="25" spans="1:6" ht="15">
      <c r="A25" s="2" t="s">
        <v>34</v>
      </c>
      <c r="B25" s="3" t="s">
        <v>35</v>
      </c>
      <c r="C25" s="6">
        <v>0</v>
      </c>
      <c r="D25" s="6">
        <v>27846.54</v>
      </c>
      <c r="E25" s="6">
        <v>23393.5456</v>
      </c>
      <c r="F25" s="6">
        <v>4452.9944</v>
      </c>
    </row>
    <row r="26" spans="1:6" ht="15">
      <c r="A26" s="3"/>
      <c r="B26" s="3" t="s">
        <v>36</v>
      </c>
      <c r="C26" s="6">
        <v>81497.6446</v>
      </c>
      <c r="D26" s="6">
        <v>607202.3269999999</v>
      </c>
      <c r="E26" s="6">
        <v>559850.6623</v>
      </c>
      <c r="F26" s="6">
        <v>128849.30930000001</v>
      </c>
    </row>
    <row r="27" spans="1:6" ht="15">
      <c r="A27" s="3"/>
      <c r="B27" s="3" t="s">
        <v>37</v>
      </c>
      <c r="C27" s="7"/>
      <c r="D27" s="7"/>
      <c r="E27" s="6">
        <v>92.20166613426038</v>
      </c>
      <c r="F27" s="7"/>
    </row>
    <row r="30" spans="1:7" ht="60" customHeight="1">
      <c r="A30" s="28" t="s">
        <v>38</v>
      </c>
      <c r="B30" s="28"/>
      <c r="C30" s="28"/>
      <c r="D30" s="28"/>
      <c r="E30" s="28"/>
      <c r="F30" s="28"/>
      <c r="G30" s="1"/>
    </row>
    <row r="33" spans="1:6" ht="62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96218.0296</v>
      </c>
      <c r="D35" s="6">
        <v>809392.6959</v>
      </c>
      <c r="E35" s="6">
        <v>637931.4604</v>
      </c>
      <c r="F35" s="6">
        <v>197773.3051</v>
      </c>
    </row>
    <row r="36" spans="1:6" ht="15">
      <c r="A36" s="2" t="s">
        <v>12</v>
      </c>
      <c r="B36" s="3" t="s">
        <v>40</v>
      </c>
      <c r="C36" s="6">
        <v>508.2936</v>
      </c>
      <c r="D36" s="6">
        <v>3588.5886</v>
      </c>
      <c r="E36" s="6">
        <v>2995.8565</v>
      </c>
      <c r="F36" s="6">
        <v>1101.0257</v>
      </c>
    </row>
    <row r="37" spans="1:6" ht="15">
      <c r="A37" s="2" t="s">
        <v>24</v>
      </c>
      <c r="B37" s="3" t="s">
        <v>41</v>
      </c>
      <c r="C37" s="6">
        <v>0</v>
      </c>
      <c r="D37" s="6">
        <v>99463.595</v>
      </c>
      <c r="E37" s="6">
        <v>62213.2501</v>
      </c>
      <c r="F37" s="6">
        <v>37250.3449</v>
      </c>
    </row>
    <row r="38" spans="1:6" ht="15">
      <c r="A38" s="2" t="s">
        <v>26</v>
      </c>
      <c r="B38" s="3" t="s">
        <v>42</v>
      </c>
      <c r="C38" s="6">
        <v>95709.736</v>
      </c>
      <c r="D38" s="6">
        <v>706340.5123</v>
      </c>
      <c r="E38" s="6">
        <v>572722.3538</v>
      </c>
      <c r="F38" s="6">
        <v>159421.9345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96218.02960000001</v>
      </c>
      <c r="D40" s="6">
        <v>809392.6958999999</v>
      </c>
      <c r="E40" s="6">
        <v>637931.4604</v>
      </c>
      <c r="F40" s="6">
        <v>197773.3051</v>
      </c>
    </row>
    <row r="41" spans="1:6" ht="15">
      <c r="A41" s="3"/>
      <c r="B41" s="3" t="s">
        <v>37</v>
      </c>
      <c r="C41" s="7"/>
      <c r="D41" s="7"/>
      <c r="E41" s="6">
        <v>78.81606340549632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9" t="s">
        <v>118</v>
      </c>
      <c r="B48" s="28"/>
      <c r="C48" s="28"/>
      <c r="D48" s="28"/>
      <c r="E48" s="28"/>
      <c r="F48" s="28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0" customFormat="1" ht="15">
      <c r="A52" s="18">
        <v>1</v>
      </c>
      <c r="B52" s="18" t="s">
        <v>119</v>
      </c>
      <c r="C52" s="18" t="s">
        <v>49</v>
      </c>
      <c r="D52" s="21">
        <f>E22+E19</f>
        <v>55441.0304</v>
      </c>
      <c r="E52" s="18"/>
      <c r="F52" s="19">
        <f>C52+D52</f>
        <v>82028.0304</v>
      </c>
    </row>
    <row r="53" spans="1:6" s="20" customFormat="1" ht="15">
      <c r="A53" s="18">
        <v>2</v>
      </c>
      <c r="B53" s="18" t="s">
        <v>50</v>
      </c>
      <c r="C53" s="18">
        <v>12068</v>
      </c>
      <c r="D53" s="18">
        <v>0</v>
      </c>
      <c r="E53" s="18">
        <v>1257</v>
      </c>
      <c r="F53" s="18">
        <f>C53-E53</f>
        <v>10811</v>
      </c>
    </row>
    <row r="54" spans="1:6" ht="15">
      <c r="A54" s="2" t="s">
        <v>131</v>
      </c>
      <c r="B54" s="12" t="s">
        <v>117</v>
      </c>
      <c r="C54" s="2"/>
      <c r="D54" s="2"/>
      <c r="E54" s="2">
        <f>E53</f>
        <v>1257</v>
      </c>
      <c r="F54" s="2"/>
    </row>
    <row r="55" spans="1:6" s="20" customFormat="1" ht="15">
      <c r="A55" s="18"/>
      <c r="B55" s="18" t="s">
        <v>51</v>
      </c>
      <c r="C55" s="18">
        <f>C52+C53</f>
        <v>38655</v>
      </c>
      <c r="D55" s="19">
        <f>D52</f>
        <v>55441.0304</v>
      </c>
      <c r="E55" s="18">
        <f>E53</f>
        <v>1257</v>
      </c>
      <c r="F55" s="19">
        <f>F52+F53</f>
        <v>92839.0304</v>
      </c>
    </row>
    <row r="57" spans="1:6" ht="60" customHeight="1">
      <c r="A57" s="28" t="s">
        <v>52</v>
      </c>
      <c r="B57" s="30"/>
      <c r="C57" s="30"/>
      <c r="D57" s="30"/>
      <c r="E57" s="30"/>
      <c r="F57" s="30"/>
    </row>
    <row r="59" spans="1:5" ht="39.75" customHeight="1">
      <c r="A59" s="2" t="s">
        <v>43</v>
      </c>
      <c r="B59" s="2" t="s">
        <v>44</v>
      </c>
      <c r="C59" s="2" t="s">
        <v>53</v>
      </c>
      <c r="D59" s="2" t="s">
        <v>54</v>
      </c>
      <c r="E59" s="2" t="s">
        <v>47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29" t="s">
        <v>123</v>
      </c>
      <c r="B63" s="30"/>
      <c r="C63" s="30"/>
      <c r="D63" s="30"/>
      <c r="E63" s="30"/>
      <c r="F63" s="30"/>
    </row>
    <row r="65" spans="1:5" ht="39.75" customHeight="1">
      <c r="A65" s="2" t="s">
        <v>43</v>
      </c>
      <c r="B65" s="2" t="s">
        <v>44</v>
      </c>
      <c r="C65" s="2" t="s">
        <v>53</v>
      </c>
      <c r="D65" s="2" t="s">
        <v>54</v>
      </c>
      <c r="E65" s="2" t="s">
        <v>47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13" t="s">
        <v>120</v>
      </c>
      <c r="C67" s="2" t="s">
        <v>55</v>
      </c>
      <c r="D67" s="2">
        <v>36</v>
      </c>
      <c r="E67" s="2" t="s">
        <v>56</v>
      </c>
    </row>
    <row r="68" spans="1:5" ht="15">
      <c r="A68" s="2">
        <v>2</v>
      </c>
      <c r="B68" s="3" t="s">
        <v>57</v>
      </c>
      <c r="C68" s="2" t="s">
        <v>58</v>
      </c>
      <c r="D68" s="2" t="s">
        <v>135</v>
      </c>
      <c r="E68" s="2" t="s">
        <v>59</v>
      </c>
    </row>
    <row r="69" spans="1:5" ht="15">
      <c r="A69" s="2">
        <v>3</v>
      </c>
      <c r="B69" s="13" t="s">
        <v>121</v>
      </c>
      <c r="C69" s="2" t="s">
        <v>60</v>
      </c>
      <c r="D69" s="2">
        <v>1</v>
      </c>
      <c r="E69" s="2" t="s">
        <v>61</v>
      </c>
    </row>
    <row r="70" spans="1:5" ht="15">
      <c r="A70" s="2">
        <v>4</v>
      </c>
      <c r="B70" s="3" t="s">
        <v>62</v>
      </c>
      <c r="C70" s="2" t="s">
        <v>60</v>
      </c>
      <c r="D70" s="2">
        <v>1</v>
      </c>
      <c r="E70" s="2" t="s">
        <v>63</v>
      </c>
    </row>
    <row r="71" spans="1:5" ht="15">
      <c r="A71" s="2">
        <v>5</v>
      </c>
      <c r="B71" s="13" t="s">
        <v>122</v>
      </c>
      <c r="C71" s="2" t="s">
        <v>60</v>
      </c>
      <c r="D71" s="2">
        <v>1</v>
      </c>
      <c r="E71" s="2">
        <v>1596</v>
      </c>
    </row>
    <row r="72" spans="1:5" ht="15">
      <c r="A72" s="2"/>
      <c r="B72" s="2" t="s">
        <v>51</v>
      </c>
      <c r="C72" s="2"/>
      <c r="D72" s="2"/>
      <c r="E72" s="2">
        <f>E67+E68+E69+E70+E71</f>
        <v>51512</v>
      </c>
    </row>
    <row r="73" spans="1:5" ht="21">
      <c r="A73" s="15" t="s">
        <v>125</v>
      </c>
      <c r="B73" s="16" t="s">
        <v>126</v>
      </c>
      <c r="C73" s="14"/>
      <c r="D73" s="14"/>
      <c r="E73" s="14"/>
    </row>
    <row r="75" spans="1:6" ht="60" customHeight="1">
      <c r="A75" s="29" t="s">
        <v>124</v>
      </c>
      <c r="B75" s="30"/>
      <c r="C75" s="30"/>
      <c r="D75" s="30"/>
      <c r="E75" s="30"/>
      <c r="F75" s="30"/>
    </row>
    <row r="77" spans="1:5" ht="39.75" customHeight="1">
      <c r="A77" s="2" t="s">
        <v>43</v>
      </c>
      <c r="B77" s="2" t="s">
        <v>44</v>
      </c>
      <c r="C77" s="2" t="s">
        <v>53</v>
      </c>
      <c r="D77" s="2" t="s">
        <v>54</v>
      </c>
      <c r="E77" s="2" t="s">
        <v>47</v>
      </c>
    </row>
    <row r="78" spans="1:5" ht="15">
      <c r="A78" s="22">
        <v>1</v>
      </c>
      <c r="B78" s="22">
        <v>2</v>
      </c>
      <c r="C78" s="22">
        <v>3</v>
      </c>
      <c r="D78" s="22">
        <v>4</v>
      </c>
      <c r="E78" s="22">
        <v>5</v>
      </c>
    </row>
    <row r="79" spans="1:5" ht="15">
      <c r="A79" s="25"/>
      <c r="B79" s="26" t="s">
        <v>134</v>
      </c>
      <c r="C79" s="25"/>
      <c r="D79" s="25"/>
      <c r="E79" s="25"/>
    </row>
    <row r="80" spans="1:5" ht="15">
      <c r="A80" s="23">
        <v>1</v>
      </c>
      <c r="B80" s="24" t="s">
        <v>132</v>
      </c>
      <c r="C80" s="23" t="s">
        <v>66</v>
      </c>
      <c r="D80" s="23">
        <v>2</v>
      </c>
      <c r="E80" s="23" t="s">
        <v>67</v>
      </c>
    </row>
    <row r="81" spans="1:5" ht="15">
      <c r="A81" s="2">
        <v>2</v>
      </c>
      <c r="B81" s="3" t="s">
        <v>68</v>
      </c>
      <c r="C81" s="2" t="s">
        <v>69</v>
      </c>
      <c r="D81" s="2">
        <v>32</v>
      </c>
      <c r="E81" s="2" t="s">
        <v>133</v>
      </c>
    </row>
    <row r="82" spans="1:5" ht="15">
      <c r="A82" s="2"/>
      <c r="B82" s="3"/>
      <c r="C82" s="2"/>
      <c r="D82" s="2"/>
      <c r="E82" s="2"/>
    </row>
    <row r="83" spans="1:5" ht="45">
      <c r="A83" s="2">
        <v>1</v>
      </c>
      <c r="B83" s="3" t="s">
        <v>70</v>
      </c>
      <c r="C83" s="2" t="s">
        <v>60</v>
      </c>
      <c r="D83" s="2"/>
      <c r="E83" s="2" t="s">
        <v>71</v>
      </c>
    </row>
    <row r="84" spans="1:5" ht="15">
      <c r="A84" s="2">
        <v>2</v>
      </c>
      <c r="B84" s="3" t="s">
        <v>72</v>
      </c>
      <c r="C84" s="2" t="s">
        <v>69</v>
      </c>
      <c r="D84" s="2">
        <v>2</v>
      </c>
      <c r="E84" s="2">
        <v>965</v>
      </c>
    </row>
    <row r="85" spans="1:5" ht="15">
      <c r="A85" s="2">
        <v>3</v>
      </c>
      <c r="B85" s="3" t="s">
        <v>73</v>
      </c>
      <c r="C85" s="2" t="s">
        <v>60</v>
      </c>
      <c r="D85" s="2">
        <v>4</v>
      </c>
      <c r="E85" s="2" t="s">
        <v>74</v>
      </c>
    </row>
    <row r="86" spans="1:5" ht="15">
      <c r="A86" s="2">
        <v>4</v>
      </c>
      <c r="B86" s="3" t="s">
        <v>75</v>
      </c>
      <c r="C86" s="2" t="s">
        <v>60</v>
      </c>
      <c r="D86" s="2">
        <v>4</v>
      </c>
      <c r="E86" s="2">
        <v>798</v>
      </c>
    </row>
    <row r="87" spans="1:5" ht="30">
      <c r="A87" s="2">
        <v>5</v>
      </c>
      <c r="B87" s="3" t="s">
        <v>76</v>
      </c>
      <c r="C87" s="2" t="s">
        <v>77</v>
      </c>
      <c r="D87" s="2">
        <v>176</v>
      </c>
      <c r="E87" s="2">
        <v>959</v>
      </c>
    </row>
    <row r="88" spans="1:5" ht="15">
      <c r="A88" s="2">
        <v>6</v>
      </c>
      <c r="B88" s="3" t="s">
        <v>78</v>
      </c>
      <c r="C88" s="2" t="s">
        <v>55</v>
      </c>
      <c r="D88" s="2" t="s">
        <v>79</v>
      </c>
      <c r="E88" s="2" t="s">
        <v>80</v>
      </c>
    </row>
    <row r="89" spans="1:5" ht="15">
      <c r="A89" s="2">
        <v>7</v>
      </c>
      <c r="B89" s="3" t="s">
        <v>64</v>
      </c>
      <c r="C89" s="2" t="s">
        <v>60</v>
      </c>
      <c r="D89" s="2"/>
      <c r="E89" s="2" t="s">
        <v>65</v>
      </c>
    </row>
    <row r="90" spans="1:5" ht="15">
      <c r="A90" s="2"/>
      <c r="B90" s="2" t="s">
        <v>51</v>
      </c>
      <c r="C90" s="2"/>
      <c r="D90" s="2"/>
      <c r="E90" s="2" t="s">
        <v>81</v>
      </c>
    </row>
    <row r="91" spans="1:2" ht="21">
      <c r="A91" s="15" t="s">
        <v>125</v>
      </c>
      <c r="B91" s="16" t="s">
        <v>126</v>
      </c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5" spans="1:2" ht="21">
      <c r="A95" s="15"/>
      <c r="B95" s="16"/>
    </row>
    <row r="96" spans="1:2" ht="21">
      <c r="A96" s="15"/>
      <c r="B96" s="16"/>
    </row>
    <row r="98" spans="1:7" ht="60" customHeight="1">
      <c r="A98" s="28" t="s">
        <v>82</v>
      </c>
      <c r="B98" s="28"/>
      <c r="C98" s="28"/>
      <c r="D98" s="28"/>
      <c r="E98" s="28"/>
      <c r="F98" s="28"/>
      <c r="G98" s="1"/>
    </row>
    <row r="100" spans="1:3" ht="39.75" customHeight="1">
      <c r="A100" s="2" t="s">
        <v>4</v>
      </c>
      <c r="B100" s="2" t="s">
        <v>83</v>
      </c>
      <c r="C100" s="2" t="s">
        <v>84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85</v>
      </c>
      <c r="C102" s="2">
        <v>69</v>
      </c>
    </row>
    <row r="103" spans="1:3" ht="15">
      <c r="A103" s="2" t="s">
        <v>86</v>
      </c>
      <c r="B103" s="3" t="s">
        <v>87</v>
      </c>
      <c r="C103" s="2">
        <v>5</v>
      </c>
    </row>
    <row r="104" spans="1:3" ht="15">
      <c r="A104" s="2" t="s">
        <v>88</v>
      </c>
      <c r="B104" s="3" t="s">
        <v>89</v>
      </c>
      <c r="C104" s="2">
        <v>64</v>
      </c>
    </row>
    <row r="105" spans="1:3" ht="15">
      <c r="A105" s="2">
        <v>2</v>
      </c>
      <c r="B105" s="3" t="s">
        <v>90</v>
      </c>
      <c r="C105" s="2">
        <v>8</v>
      </c>
    </row>
    <row r="106" spans="1:3" ht="15">
      <c r="A106" s="2">
        <v>3</v>
      </c>
      <c r="B106" s="3" t="s">
        <v>91</v>
      </c>
      <c r="C106" s="2">
        <v>1</v>
      </c>
    </row>
    <row r="109" spans="1:4" ht="60" customHeight="1">
      <c r="A109" s="28" t="s">
        <v>92</v>
      </c>
      <c r="B109" s="30"/>
      <c r="C109" s="30"/>
      <c r="D109" s="30"/>
    </row>
    <row r="111" spans="1:4" ht="56.25" customHeight="1">
      <c r="A111" s="2" t="s">
        <v>43</v>
      </c>
      <c r="B111" s="2" t="s">
        <v>93</v>
      </c>
      <c r="C111" s="2" t="s">
        <v>94</v>
      </c>
      <c r="D111" s="2" t="s">
        <v>95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8" t="s">
        <v>96</v>
      </c>
      <c r="B114" s="30"/>
      <c r="C114" s="30"/>
      <c r="D114" s="30"/>
      <c r="E114" s="30"/>
      <c r="F114" s="30"/>
    </row>
    <row r="116" spans="1:5" ht="39.75" customHeight="1">
      <c r="A116" s="2" t="s">
        <v>43</v>
      </c>
      <c r="B116" s="2" t="s">
        <v>44</v>
      </c>
      <c r="C116" s="2" t="s">
        <v>53</v>
      </c>
      <c r="D116" s="2" t="s">
        <v>54</v>
      </c>
      <c r="E116" s="2" t="s">
        <v>47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8" t="s">
        <v>97</v>
      </c>
      <c r="B122" s="30"/>
      <c r="C122" s="30"/>
      <c r="D122" s="30"/>
      <c r="E122" s="30"/>
      <c r="F122" s="30"/>
    </row>
    <row r="124" spans="1:5" ht="39.75" customHeight="1">
      <c r="A124" s="2" t="s">
        <v>43</v>
      </c>
      <c r="B124" s="2" t="s">
        <v>44</v>
      </c>
      <c r="C124" s="2" t="s">
        <v>53</v>
      </c>
      <c r="D124" s="2" t="s">
        <v>54</v>
      </c>
      <c r="E124" s="2" t="s">
        <v>47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30:F30"/>
    <mergeCell ref="A48:F48"/>
    <mergeCell ref="A98:F98"/>
    <mergeCell ref="A57:F57"/>
    <mergeCell ref="A63:F63"/>
    <mergeCell ref="A75:F7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workbookViewId="0" topLeftCell="A1">
      <selection activeCell="G32" sqref="G32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5.28125" style="0" customWidth="1"/>
    <col min="4" max="4" width="12.7109375" style="0" customWidth="1"/>
    <col min="5" max="8" width="15.00390625" style="0" customWidth="1"/>
    <col min="9" max="9" width="17.8515625" style="0" customWidth="1"/>
    <col min="10" max="10" width="15.00390625" style="0" customWidth="1"/>
  </cols>
  <sheetData>
    <row r="3" spans="1:10" ht="60" customHeight="1">
      <c r="A3" s="28" t="s">
        <v>98</v>
      </c>
      <c r="B3" s="28"/>
      <c r="C3" s="28"/>
      <c r="D3" s="28"/>
      <c r="E3" s="28"/>
      <c r="F3" s="28"/>
      <c r="G3" s="28"/>
      <c r="H3" s="28"/>
      <c r="I3" s="28"/>
      <c r="J3" s="1"/>
    </row>
    <row r="5" spans="1:9" ht="104.25" customHeight="1">
      <c r="A5" s="2" t="s">
        <v>99</v>
      </c>
      <c r="B5" s="2" t="s">
        <v>100</v>
      </c>
      <c r="C5" s="2" t="s">
        <v>101</v>
      </c>
      <c r="D5" s="2" t="s">
        <v>102</v>
      </c>
      <c r="E5" s="2" t="s">
        <v>103</v>
      </c>
      <c r="F5" s="2" t="s">
        <v>104</v>
      </c>
      <c r="G5" s="2" t="s">
        <v>105</v>
      </c>
      <c r="H5" s="2" t="s">
        <v>106</v>
      </c>
      <c r="I5" s="2" t="s">
        <v>107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28" t="s">
        <v>108</v>
      </c>
      <c r="B10" s="30"/>
      <c r="C10" s="30"/>
      <c r="D10" s="30"/>
      <c r="E10" s="30"/>
    </row>
    <row r="12" spans="1:3" ht="39.75" customHeight="1">
      <c r="A12" s="2" t="s">
        <v>99</v>
      </c>
      <c r="B12" s="2" t="s">
        <v>109</v>
      </c>
      <c r="C12" s="2" t="s">
        <v>110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32</v>
      </c>
      <c r="C14" s="2" t="s">
        <v>111</v>
      </c>
    </row>
    <row r="15" spans="1:3" ht="15">
      <c r="A15" s="2">
        <v>2</v>
      </c>
      <c r="B15" s="2">
        <v>35</v>
      </c>
      <c r="C15" s="2" t="s">
        <v>112</v>
      </c>
    </row>
    <row r="16" spans="1:3" ht="15">
      <c r="A16" s="2">
        <v>3</v>
      </c>
      <c r="B16" s="2">
        <v>37</v>
      </c>
      <c r="C16" s="2" t="s">
        <v>113</v>
      </c>
    </row>
    <row r="17" spans="1:3" ht="15">
      <c r="A17" s="2">
        <v>4</v>
      </c>
      <c r="B17" s="2">
        <v>38</v>
      </c>
      <c r="C17" s="2" t="s">
        <v>114</v>
      </c>
    </row>
    <row r="18" spans="1:3" ht="15">
      <c r="A18" s="2">
        <v>5</v>
      </c>
      <c r="B18" s="2">
        <v>48</v>
      </c>
      <c r="C18" s="2" t="s">
        <v>115</v>
      </c>
    </row>
    <row r="19" spans="1:3" ht="15">
      <c r="A19" s="2">
        <v>6</v>
      </c>
      <c r="B19" s="2">
        <v>57</v>
      </c>
      <c r="C19" s="2" t="s">
        <v>116</v>
      </c>
    </row>
    <row r="21" spans="1:5" ht="15">
      <c r="A21" s="17" t="s">
        <v>127</v>
      </c>
      <c r="E21" s="17" t="s">
        <v>128</v>
      </c>
    </row>
    <row r="23" spans="1:5" ht="15">
      <c r="A23" s="17" t="s">
        <v>129</v>
      </c>
      <c r="E23" s="17" t="s">
        <v>130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2015-03-30T07:31:44Z</cp:lastPrinted>
  <dcterms:created xsi:type="dcterms:W3CDTF">2015-03-24T13:45:50Z</dcterms:created>
  <dcterms:modified xsi:type="dcterms:W3CDTF">2015-06-02T06:18:12Z</dcterms:modified>
  <cp:category/>
  <cp:version/>
  <cp:contentType/>
  <cp:contentStatus/>
</cp:coreProperties>
</file>