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4" i="1" l="1"/>
  <c r="F54" i="1"/>
  <c r="F53" i="1"/>
  <c r="A39" i="1"/>
  <c r="A40" i="1" s="1"/>
</calcChain>
</file>

<file path=xl/sharedStrings.xml><?xml version="1.0" encoding="utf-8"?>
<sst xmlns="http://schemas.openxmlformats.org/spreadsheetml/2006/main" count="116" uniqueCount="97">
  <si>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</si>
  <si>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</si>
  <si>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</si>
  <si>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</si>
  <si>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</si>
  <si>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</si>
  <si>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</si>
  <si>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</si>
  <si>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</si>
  <si>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</si>
  <si>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</si>
  <si>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</si>
  <si>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</si>
  <si>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</si>
  <si>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</si>
  <si>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</si>
  <si>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</si>
  <si>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</si>
  <si>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</si>
  <si>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</si>
  <si>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</si>
  <si>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</si>
  <si>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</si>
  <si>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</si>
  <si>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</si>
  <si>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</si>
  <si>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</si>
  <si>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</si>
  <si>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</si>
  <si>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</si>
  <si>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</si>
  <si>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</si>
  <si>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</si>
  <si>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</si>
  <si>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</si>
  <si>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</si>
  <si>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</si>
  <si>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</si>
  <si>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</si>
  <si>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</si>
  <si>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</si>
  <si>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</si>
  <si>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</si>
  <si>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</si>
  <si>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</si>
  <si>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</si>
  <si>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</si>
  <si>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</si>
  <si>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</si>
  <si>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</si>
  <si>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</si>
  <si>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</si>
  <si>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</si>
  <si>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</si>
  <si>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</si>
  <si>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</si>
  <si>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</si>
  <si>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</si>
  <si>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</si>
  <si>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</si>
  <si>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</si>
  <si>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</si>
  <si>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</si>
  <si>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</si>
  <si>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</si>
  <si>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Моторостроителей д.5 за 2017 год</t>
  </si>
  <si>
    <t>16</t>
  </si>
  <si>
    <t>23</t>
  </si>
  <si>
    <t>55</t>
  </si>
  <si>
    <t>91</t>
  </si>
  <si>
    <t>100</t>
  </si>
  <si>
    <t>149</t>
  </si>
  <si>
    <t>161</t>
  </si>
  <si>
    <t>182</t>
  </si>
  <si>
    <t>184</t>
  </si>
  <si>
    <t>250</t>
  </si>
  <si>
    <t>254</t>
  </si>
  <si>
    <t>Сальдо на 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</si>
  <si>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</si>
  <si>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</si>
  <si>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</si>
  <si>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установка ОДПУ э/э</t>
  </si>
  <si>
    <t>п.м.</t>
  </si>
  <si>
    <t xml:space="preserve">межпанельные швы </t>
  </si>
  <si>
    <t>9. Сведения о должниках на 01.01.2018 г. (свыше 15000 руб)</t>
  </si>
  <si>
    <t>8. Сведения о перерасчетах за жилищные и комунальные услуги</t>
  </si>
  <si>
    <t>4 подъезд</t>
  </si>
  <si>
    <t>лифт</t>
  </si>
  <si>
    <t>реестр недопоставок за апрель 2017г</t>
  </si>
  <si>
    <t>апрель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</si>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</sst>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0" borderId="10" xfId="0" applyNumberFormat="1" applyFont="1" applyBorder="1" applyAlignment="1" applyProtection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Protection="1"/>
    <xf numFmtId="0" fontId="4" fillId="0" borderId="3" xfId="0" applyFont="1" applyFill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2" t="s">
        <v>65</v>
      </c>
      <c r="B1" s="63"/>
      <c r="C1" s="63"/>
      <c r="D1" s="63"/>
      <c r="E1" s="63"/>
      <c r="F1" s="63"/>
    </row>
    <row r="6" spans="1:6" ht="18" x14ac:dyDescent="0.35">
      <c r="B6" s="2" t="s">
        <v>0</v>
      </c>
      <c r="C6" s="66">
        <v>1990</v>
      </c>
    </row>
    <row r="7" spans="1:6" ht="18" x14ac:dyDescent="0.35">
      <c r="B7" s="2" t="s">
        <v>1</v>
      </c>
      <c r="C7" s="53">
        <v>15733.49</v>
      </c>
    </row>
    <row r="8" spans="1:6" ht="18" x14ac:dyDescent="0.35">
      <c r="B8" s="2"/>
      <c r="C8" s="54"/>
    </row>
    <row r="9" spans="1:6" ht="18" x14ac:dyDescent="0.35">
      <c r="B9" s="2"/>
      <c r="C9" s="54"/>
    </row>
    <row r="10" spans="1:6" ht="18" x14ac:dyDescent="0.35">
      <c r="B10" s="2"/>
      <c r="C10" s="54"/>
    </row>
    <row r="11" spans="1:6" ht="18" x14ac:dyDescent="0.35">
      <c r="B11" s="2"/>
      <c r="C11" s="54"/>
    </row>
    <row r="13" spans="1:6" ht="45" customHeight="1" x14ac:dyDescent="0.3">
      <c r="A13" s="61" t="s">
        <v>2</v>
      </c>
      <c r="B13" s="61"/>
      <c r="C13" s="61"/>
      <c r="D13" s="61"/>
      <c r="E13" s="61"/>
      <c r="F13" s="61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5"/>
      <c r="D17" s="55"/>
      <c r="E17" s="55"/>
      <c r="F17" s="55"/>
    </row>
    <row r="18" spans="1:6" s="9" customFormat="1" ht="30.75" customHeight="1" x14ac:dyDescent="0.3">
      <c r="A18" s="50">
        <v>1</v>
      </c>
      <c r="B18" s="8" t="s">
        <v>11</v>
      </c>
      <c r="C18" s="56">
        <v>235037.66000000003</v>
      </c>
      <c r="D18" s="56">
        <v>1418397.85</v>
      </c>
      <c r="E18" s="56">
        <v>1423160.1500000001</v>
      </c>
      <c r="F18" s="56">
        <v>230275.41</v>
      </c>
    </row>
    <row r="19" spans="1:6" x14ac:dyDescent="0.3">
      <c r="A19" s="11">
        <v>2</v>
      </c>
      <c r="B19" s="10" t="s">
        <v>12</v>
      </c>
      <c r="C19" s="56">
        <v>157334.26</v>
      </c>
      <c r="D19" s="56">
        <v>756437.63000000175</v>
      </c>
      <c r="E19" s="56">
        <v>784892.54999999958</v>
      </c>
      <c r="F19" s="56">
        <v>128879.20999999999</v>
      </c>
    </row>
    <row r="20" spans="1:6" x14ac:dyDescent="0.3">
      <c r="A20" s="11">
        <v>3</v>
      </c>
      <c r="B20" s="10" t="s">
        <v>13</v>
      </c>
      <c r="C20" s="56">
        <v>189906.23</v>
      </c>
      <c r="D20" s="56">
        <v>1105064.7999999989</v>
      </c>
      <c r="E20" s="56">
        <v>1110871.5900000001</v>
      </c>
      <c r="F20" s="56">
        <v>184099.47999999998</v>
      </c>
    </row>
    <row r="21" spans="1:6" x14ac:dyDescent="0.3">
      <c r="A21" s="11">
        <v>4</v>
      </c>
      <c r="B21" s="10" t="s">
        <v>14</v>
      </c>
      <c r="C21" s="56">
        <v>64421.67</v>
      </c>
      <c r="D21" s="56">
        <v>379016.53</v>
      </c>
      <c r="E21" s="56">
        <v>390181.12999999983</v>
      </c>
      <c r="F21" s="56">
        <v>53257.07</v>
      </c>
    </row>
    <row r="22" spans="1:6" x14ac:dyDescent="0.3">
      <c r="A22" s="11">
        <v>5</v>
      </c>
      <c r="B22" s="10" t="s">
        <v>15</v>
      </c>
      <c r="C22" s="56">
        <v>73199.259999999995</v>
      </c>
      <c r="D22" s="56">
        <v>450752.41999999993</v>
      </c>
      <c r="E22" s="56">
        <v>449629.5</v>
      </c>
      <c r="F22" s="56">
        <v>74322.16</v>
      </c>
    </row>
    <row r="23" spans="1:6" x14ac:dyDescent="0.3">
      <c r="A23" s="11">
        <v>6</v>
      </c>
      <c r="B23" s="10" t="s">
        <v>16</v>
      </c>
      <c r="C23" s="56">
        <v>53700.36</v>
      </c>
      <c r="D23" s="56">
        <v>295309.39999999997</v>
      </c>
      <c r="E23" s="56">
        <v>287330.92</v>
      </c>
      <c r="F23" s="56">
        <v>61678.87</v>
      </c>
    </row>
    <row r="24" spans="1:6" ht="28.8" x14ac:dyDescent="0.3">
      <c r="A24" s="11">
        <v>7</v>
      </c>
      <c r="B24" s="20" t="s">
        <v>17</v>
      </c>
      <c r="C24" s="56">
        <v>164704.77999999997</v>
      </c>
      <c r="D24" s="56">
        <v>954858.79000000015</v>
      </c>
      <c r="E24" s="56">
        <v>964108.62000000023</v>
      </c>
      <c r="F24" s="56">
        <v>155454.98000000001</v>
      </c>
    </row>
    <row r="25" spans="1:6" x14ac:dyDescent="0.3">
      <c r="A25" s="11">
        <v>8</v>
      </c>
      <c r="B25" s="10" t="s">
        <v>18</v>
      </c>
      <c r="C25" s="56">
        <v>40962.25</v>
      </c>
      <c r="D25" s="56">
        <v>257958.87000000008</v>
      </c>
      <c r="E25" s="56">
        <v>255824.00999999998</v>
      </c>
      <c r="F25" s="56">
        <v>43097.07</v>
      </c>
    </row>
    <row r="26" spans="1:6" s="14" customFormat="1" ht="28.8" x14ac:dyDescent="0.3">
      <c r="A26" s="12" t="s">
        <v>19</v>
      </c>
      <c r="B26" s="13" t="s">
        <v>20</v>
      </c>
      <c r="C26" s="55"/>
      <c r="D26" s="55"/>
      <c r="E26" s="55"/>
      <c r="F26" s="55"/>
    </row>
    <row r="27" spans="1:6" x14ac:dyDescent="0.3">
      <c r="A27" s="11" t="s">
        <v>21</v>
      </c>
      <c r="B27" s="10" t="s">
        <v>22</v>
      </c>
      <c r="C27" s="56">
        <v>0</v>
      </c>
      <c r="D27" s="56">
        <v>25036.200000000004</v>
      </c>
      <c r="E27" s="56">
        <v>21428.68</v>
      </c>
      <c r="F27" s="56">
        <v>3607.52</v>
      </c>
    </row>
    <row r="28" spans="1:6" ht="30.6" customHeight="1" x14ac:dyDescent="0.3">
      <c r="A28" s="11" t="s">
        <v>23</v>
      </c>
      <c r="B28" s="15" t="s">
        <v>24</v>
      </c>
      <c r="C28" s="56">
        <v>0</v>
      </c>
      <c r="D28" s="56">
        <v>111720.28</v>
      </c>
      <c r="E28" s="56">
        <v>96423.11</v>
      </c>
      <c r="F28" s="56">
        <v>15297.18</v>
      </c>
    </row>
    <row r="31" spans="1:6" ht="21" customHeight="1" x14ac:dyDescent="0.3"/>
    <row r="32" spans="1:6" ht="46.5" customHeight="1" x14ac:dyDescent="0.3">
      <c r="A32" s="61" t="s">
        <v>25</v>
      </c>
      <c r="B32" s="61"/>
      <c r="C32" s="61"/>
      <c r="D32" s="61"/>
      <c r="E32" s="61"/>
      <c r="F32" s="61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2"/>
      <c r="D37" s="52"/>
      <c r="E37" s="52"/>
      <c r="F37" s="52"/>
    </row>
    <row r="38" spans="1:6" x14ac:dyDescent="0.3">
      <c r="A38" s="11">
        <v>1</v>
      </c>
      <c r="B38" s="10" t="s">
        <v>27</v>
      </c>
      <c r="C38" s="56">
        <v>8978.8099999999977</v>
      </c>
      <c r="D38" s="56">
        <v>3629.04</v>
      </c>
      <c r="E38" s="56">
        <v>10359.719999999996</v>
      </c>
      <c r="F38" s="56">
        <v>2248.14</v>
      </c>
    </row>
    <row r="39" spans="1:6" x14ac:dyDescent="0.3">
      <c r="A39" s="3">
        <f>A38+1</f>
        <v>2</v>
      </c>
      <c r="B39" s="10" t="s">
        <v>28</v>
      </c>
      <c r="C39" s="56">
        <v>103237.93</v>
      </c>
      <c r="D39" s="56">
        <v>667.67000000000007</v>
      </c>
      <c r="E39" s="56">
        <v>59532.44999999999</v>
      </c>
      <c r="F39" s="56">
        <v>44373.11</v>
      </c>
    </row>
    <row r="40" spans="1:6" x14ac:dyDescent="0.3">
      <c r="A40" s="3">
        <f>A39+1</f>
        <v>3</v>
      </c>
      <c r="B40" s="10" t="s">
        <v>29</v>
      </c>
      <c r="C40" s="56">
        <v>1041433.0800000001</v>
      </c>
      <c r="D40" s="56">
        <v>4207780.4000000013</v>
      </c>
      <c r="E40" s="56">
        <v>4278399.9400000013</v>
      </c>
      <c r="F40" s="56">
        <v>970813.54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4" t="s">
        <v>30</v>
      </c>
      <c r="B50" s="61"/>
      <c r="C50" s="61"/>
      <c r="D50" s="61"/>
      <c r="E50" s="61"/>
      <c r="F50" s="61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77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-174095</v>
      </c>
      <c r="D53" s="23">
        <v>390407.96</v>
      </c>
      <c r="E53" s="23">
        <v>84839</v>
      </c>
      <c r="F53" s="23">
        <f>C53+D53-E53</f>
        <v>131473.96000000002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57"/>
      <c r="B55" s="58"/>
      <c r="C55" s="57"/>
      <c r="D55" s="57"/>
      <c r="E55" s="57"/>
      <c r="F55" s="59"/>
    </row>
    <row r="56" spans="1:6" x14ac:dyDescent="0.3">
      <c r="A56" s="57"/>
      <c r="B56" s="58"/>
      <c r="C56" s="57"/>
      <c r="D56" s="57"/>
      <c r="E56" s="57"/>
      <c r="F56" s="59"/>
    </row>
    <row r="57" spans="1:6" x14ac:dyDescent="0.3">
      <c r="A57" s="57"/>
      <c r="B57" s="58"/>
      <c r="C57" s="57"/>
      <c r="D57" s="57"/>
      <c r="E57" s="57"/>
      <c r="F57" s="59"/>
    </row>
    <row r="59" spans="1:6" ht="40.049999999999997" customHeight="1" x14ac:dyDescent="0.3">
      <c r="A59" s="61" t="s">
        <v>37</v>
      </c>
      <c r="B59" s="65"/>
      <c r="C59" s="65"/>
      <c r="D59" s="65"/>
      <c r="E59" s="65"/>
      <c r="F59" s="65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3">
        <v>1</v>
      </c>
      <c r="B62" s="32" t="s">
        <v>83</v>
      </c>
      <c r="C62" s="67" t="s">
        <v>82</v>
      </c>
      <c r="D62" s="28">
        <v>55</v>
      </c>
      <c r="E62" s="68">
        <v>36245</v>
      </c>
      <c r="F62" s="31"/>
    </row>
    <row r="63" spans="1:6" x14ac:dyDescent="0.3">
      <c r="A63" s="21">
        <v>2</v>
      </c>
      <c r="B63" s="32" t="s">
        <v>81</v>
      </c>
      <c r="C63" s="33"/>
      <c r="D63" s="34"/>
      <c r="E63" s="68">
        <v>48594.03</v>
      </c>
      <c r="F63" s="31"/>
    </row>
    <row r="64" spans="1:6" ht="21" x14ac:dyDescent="0.4">
      <c r="A64" s="35"/>
      <c r="B64" s="36" t="s">
        <v>41</v>
      </c>
      <c r="C64" s="37"/>
      <c r="D64" s="38"/>
      <c r="E64" s="69">
        <f>SUM(E62:E63)</f>
        <v>84839.03</v>
      </c>
      <c r="F64" s="39"/>
    </row>
    <row r="65" spans="1:6" ht="21" x14ac:dyDescent="0.4">
      <c r="A65" s="40"/>
      <c r="B65" s="41"/>
      <c r="C65" s="42"/>
      <c r="D65" s="42"/>
      <c r="E65" s="43"/>
    </row>
    <row r="66" spans="1:6" ht="21" x14ac:dyDescent="0.4">
      <c r="A66" s="40"/>
      <c r="B66" s="41"/>
      <c r="C66" s="42"/>
      <c r="D66" s="42"/>
      <c r="E66" s="43"/>
    </row>
    <row r="67" spans="1:6" ht="21" x14ac:dyDescent="0.4">
      <c r="A67" s="40"/>
      <c r="B67" s="41"/>
      <c r="C67" s="42"/>
      <c r="D67" s="42"/>
      <c r="E67" s="43"/>
    </row>
    <row r="68" spans="1:6" ht="25.8" customHeight="1" x14ac:dyDescent="0.3">
      <c r="A68" s="61" t="s">
        <v>78</v>
      </c>
      <c r="B68" s="61"/>
      <c r="C68" s="61"/>
      <c r="D68" s="61"/>
      <c r="E68" s="61"/>
      <c r="F68" s="61"/>
    </row>
    <row r="70" spans="1:6" ht="28.8" x14ac:dyDescent="0.3">
      <c r="A70" s="3" t="s">
        <v>3</v>
      </c>
      <c r="B70" s="3" t="s">
        <v>42</v>
      </c>
      <c r="C70" s="3" t="s">
        <v>43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44</v>
      </c>
      <c r="C72" s="3">
        <v>623</v>
      </c>
    </row>
    <row r="73" spans="1:6" x14ac:dyDescent="0.3">
      <c r="A73" s="3" t="s">
        <v>45</v>
      </c>
      <c r="B73" s="10" t="s">
        <v>46</v>
      </c>
      <c r="C73" s="3">
        <v>11</v>
      </c>
    </row>
    <row r="74" spans="1:6" x14ac:dyDescent="0.3">
      <c r="A74" s="3" t="s">
        <v>47</v>
      </c>
      <c r="B74" s="10" t="s">
        <v>48</v>
      </c>
      <c r="C74" s="3">
        <v>569</v>
      </c>
    </row>
    <row r="75" spans="1:6" x14ac:dyDescent="0.3">
      <c r="A75" s="3">
        <v>2</v>
      </c>
      <c r="B75" s="45" t="s">
        <v>49</v>
      </c>
      <c r="C75" s="3">
        <v>42</v>
      </c>
    </row>
    <row r="76" spans="1:6" x14ac:dyDescent="0.3">
      <c r="A76" s="3">
        <v>3</v>
      </c>
      <c r="B76" s="8" t="s">
        <v>50</v>
      </c>
      <c r="C76" s="3">
        <v>1</v>
      </c>
    </row>
    <row r="77" spans="1:6" x14ac:dyDescent="0.3">
      <c r="A77" s="44"/>
      <c r="B77" s="46"/>
      <c r="C77" s="44"/>
    </row>
    <row r="78" spans="1:6" x14ac:dyDescent="0.3">
      <c r="A78" s="70"/>
      <c r="B78" s="71"/>
      <c r="C78" s="70"/>
    </row>
    <row r="79" spans="1:6" x14ac:dyDescent="0.3">
      <c r="A79" s="44"/>
      <c r="B79" s="46"/>
      <c r="C79" s="44"/>
    </row>
    <row r="81" spans="1:6" ht="27.6" customHeight="1" x14ac:dyDescent="0.3">
      <c r="A81" s="61" t="s">
        <v>79</v>
      </c>
      <c r="B81" s="61"/>
      <c r="C81" s="61"/>
      <c r="D81" s="61"/>
      <c r="E81" s="61"/>
      <c r="F81" s="61"/>
    </row>
    <row r="83" spans="1:6" ht="43.2" x14ac:dyDescent="0.3">
      <c r="A83" s="3" t="s">
        <v>31</v>
      </c>
      <c r="B83" s="3" t="s">
        <v>51</v>
      </c>
      <c r="C83" s="3" t="s">
        <v>52</v>
      </c>
      <c r="D83" s="3" t="s">
        <v>53</v>
      </c>
    </row>
    <row r="84" spans="1:6" x14ac:dyDescent="0.3">
      <c r="A84" s="3">
        <v>1</v>
      </c>
      <c r="B84" s="3">
        <v>2</v>
      </c>
      <c r="C84" s="3">
        <v>3</v>
      </c>
      <c r="D84" s="3">
        <v>4</v>
      </c>
    </row>
    <row r="85" spans="1:6" x14ac:dyDescent="0.3">
      <c r="A85" s="44"/>
      <c r="B85" s="44"/>
      <c r="C85" s="44"/>
      <c r="D85" s="44"/>
    </row>
    <row r="86" spans="1:6" x14ac:dyDescent="0.3">
      <c r="A86" s="70"/>
      <c r="B86" s="70"/>
      <c r="C86" s="70"/>
      <c r="D86" s="70"/>
    </row>
    <row r="87" spans="1:6" x14ac:dyDescent="0.3">
      <c r="A87" s="44"/>
      <c r="B87" s="44"/>
      <c r="C87" s="44"/>
      <c r="D87" s="44"/>
    </row>
    <row r="89" spans="1:6" ht="28.8" customHeight="1" x14ac:dyDescent="0.3">
      <c r="A89" s="61" t="s">
        <v>80</v>
      </c>
      <c r="B89" s="61"/>
      <c r="C89" s="61"/>
      <c r="D89" s="61"/>
      <c r="E89" s="61"/>
      <c r="F89" s="61"/>
    </row>
    <row r="91" spans="1:6" ht="28.8" x14ac:dyDescent="0.3">
      <c r="A91" s="3" t="s">
        <v>31</v>
      </c>
      <c r="B91" s="3" t="s">
        <v>32</v>
      </c>
      <c r="C91" s="3" t="s">
        <v>38</v>
      </c>
      <c r="D91" s="3" t="s">
        <v>39</v>
      </c>
      <c r="E91" s="3" t="s">
        <v>35</v>
      </c>
    </row>
    <row r="92" spans="1:6" x14ac:dyDescent="0.3">
      <c r="A92" s="21">
        <v>1</v>
      </c>
      <c r="B92" s="21">
        <v>2</v>
      </c>
      <c r="C92" s="21">
        <v>3</v>
      </c>
      <c r="D92" s="21">
        <v>4</v>
      </c>
      <c r="E92" s="21">
        <v>5</v>
      </c>
    </row>
    <row r="93" spans="1:6" x14ac:dyDescent="0.3">
      <c r="A93" s="24">
        <v>1</v>
      </c>
      <c r="B93" s="47"/>
      <c r="C93" s="48"/>
      <c r="D93" s="24"/>
      <c r="E93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8:F68"/>
    <mergeCell ref="A81:F81"/>
    <mergeCell ref="A89:F89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F25" sqref="F25"/>
    </sheetView>
  </sheetViews>
  <sheetFormatPr defaultRowHeight="14.4" x14ac:dyDescent="0.3"/>
  <cols>
    <col min="1" max="1" width="8.88671875" style="72"/>
    <col min="2" max="2" width="12.33203125" style="72" customWidth="1"/>
    <col min="3" max="3" width="8.88671875" style="72"/>
    <col min="4" max="4" width="14.44140625" style="72" customWidth="1"/>
    <col min="5" max="5" width="16.77734375" style="72" customWidth="1"/>
    <col min="6" max="6" width="11.44140625" style="72" customWidth="1"/>
    <col min="7" max="7" width="11.5546875" style="72" customWidth="1"/>
    <col min="8" max="8" width="8.88671875" style="72"/>
    <col min="9" max="9" width="17.77734375" style="72" customWidth="1"/>
    <col min="10" max="16384" width="8.88671875" style="72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7" customHeight="1" x14ac:dyDescent="0.3">
      <c r="A3" s="61" t="s">
        <v>85</v>
      </c>
      <c r="B3" s="61"/>
      <c r="C3" s="61"/>
      <c r="D3" s="61"/>
      <c r="E3" s="61"/>
      <c r="F3" s="61"/>
      <c r="G3" s="61"/>
      <c r="H3" s="61"/>
      <c r="I3" s="61"/>
    </row>
    <row r="4" spans="1:9" ht="18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</row>
    <row r="7" spans="1:9" ht="45.6" customHeight="1" x14ac:dyDescent="0.3">
      <c r="A7" s="34">
        <v>1</v>
      </c>
      <c r="B7" s="74" t="s">
        <v>86</v>
      </c>
      <c r="C7" s="34" t="s">
        <v>87</v>
      </c>
      <c r="D7" s="34" t="s">
        <v>88</v>
      </c>
      <c r="E7" s="34" t="s">
        <v>89</v>
      </c>
      <c r="F7" s="75">
        <v>48</v>
      </c>
      <c r="G7" s="34" t="s">
        <v>90</v>
      </c>
      <c r="H7" s="34">
        <v>100</v>
      </c>
      <c r="I7" s="34" t="s">
        <v>91</v>
      </c>
    </row>
    <row r="8" spans="1:9" ht="57.6" x14ac:dyDescent="0.3">
      <c r="A8" s="34">
        <v>2</v>
      </c>
      <c r="B8" s="74" t="s">
        <v>92</v>
      </c>
      <c r="C8" s="34" t="s">
        <v>93</v>
      </c>
      <c r="D8" s="34" t="s">
        <v>94</v>
      </c>
      <c r="E8" s="34" t="s">
        <v>95</v>
      </c>
      <c r="F8" s="75">
        <v>321</v>
      </c>
      <c r="G8" s="34" t="s">
        <v>90</v>
      </c>
      <c r="H8" s="34">
        <v>100</v>
      </c>
      <c r="I8" s="34" t="s">
        <v>96</v>
      </c>
    </row>
    <row r="9" spans="1:9" x14ac:dyDescent="0.3">
      <c r="A9" s="34">
        <v>3</v>
      </c>
      <c r="B9" s="74"/>
      <c r="C9" s="34"/>
      <c r="D9" s="34"/>
      <c r="E9" s="34"/>
      <c r="F9" s="75"/>
      <c r="G9" s="34"/>
      <c r="H9" s="34"/>
      <c r="I9" s="34"/>
    </row>
    <row r="10" spans="1:9" x14ac:dyDescent="0.3">
      <c r="A10" s="67">
        <v>4</v>
      </c>
      <c r="B10" s="34"/>
      <c r="C10" s="34"/>
      <c r="D10" s="34"/>
      <c r="E10" s="34"/>
      <c r="F10" s="34"/>
      <c r="G10" s="34"/>
      <c r="H10" s="34"/>
      <c r="I10" s="34"/>
    </row>
    <row r="11" spans="1:9" x14ac:dyDescent="0.3">
      <c r="A11" s="77"/>
      <c r="B11" s="78"/>
      <c r="C11" s="78"/>
      <c r="D11" s="78"/>
      <c r="E11" s="78"/>
      <c r="F11" s="78"/>
      <c r="G11" s="78"/>
      <c r="H11" s="78"/>
      <c r="I11" s="78"/>
    </row>
    <row r="12" spans="1:9" x14ac:dyDescent="0.3">
      <c r="A12" s="77"/>
      <c r="B12" s="78"/>
      <c r="C12" s="78"/>
      <c r="D12" s="78"/>
      <c r="E12" s="78"/>
      <c r="F12" s="78"/>
      <c r="G12" s="78"/>
      <c r="H12" s="78"/>
      <c r="I12" s="78"/>
    </row>
    <row r="13" spans="1:9" x14ac:dyDescent="0.3">
      <c r="A13" s="77"/>
      <c r="B13" s="78"/>
      <c r="C13" s="78"/>
      <c r="D13" s="78"/>
      <c r="E13" s="78"/>
      <c r="F13" s="78"/>
      <c r="G13" s="78"/>
      <c r="H13" s="78"/>
      <c r="I13" s="78"/>
    </row>
    <row r="14" spans="1:9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9" ht="26.4" customHeight="1" x14ac:dyDescent="0.3">
      <c r="A15" s="61" t="s">
        <v>84</v>
      </c>
      <c r="B15" s="61"/>
      <c r="C15" s="61"/>
      <c r="D15" s="61"/>
      <c r="E15" s="61"/>
      <c r="F15" s="61"/>
      <c r="G15" s="61"/>
      <c r="H15" s="61"/>
      <c r="I15" s="61"/>
    </row>
    <row r="16" spans="1:9" ht="18" x14ac:dyDescent="0.3">
      <c r="A16" s="60"/>
      <c r="B16" s="60"/>
      <c r="C16" s="60"/>
      <c r="D16" s="60"/>
      <c r="E16" s="60"/>
      <c r="F16" s="60"/>
      <c r="G16" s="60"/>
      <c r="H16" s="60"/>
      <c r="I16" s="60"/>
    </row>
    <row r="17" spans="1:9" ht="43.2" x14ac:dyDescent="0.3">
      <c r="A17" s="7" t="s">
        <v>54</v>
      </c>
      <c r="B17" s="7" t="s">
        <v>63</v>
      </c>
      <c r="C17" s="7" t="s">
        <v>64</v>
      </c>
      <c r="D17" s="9"/>
      <c r="E17" s="9"/>
      <c r="F17" s="9"/>
      <c r="G17" s="9"/>
      <c r="H17" s="9"/>
      <c r="I17" s="9"/>
    </row>
    <row r="18" spans="1:9" x14ac:dyDescent="0.3">
      <c r="A18" s="51">
        <v>1</v>
      </c>
      <c r="B18" s="51">
        <v>2</v>
      </c>
      <c r="C18" s="51">
        <v>3</v>
      </c>
      <c r="D18" s="49"/>
      <c r="E18" s="49"/>
      <c r="F18" s="49"/>
      <c r="G18" s="49"/>
      <c r="H18" s="49"/>
      <c r="I18" s="49"/>
    </row>
    <row r="19" spans="1:9" x14ac:dyDescent="0.3">
      <c r="A19" s="76">
        <v>1</v>
      </c>
      <c r="B19" s="76" t="s">
        <v>66</v>
      </c>
      <c r="C19" s="76">
        <v>96813.5</v>
      </c>
      <c r="D19" s="9"/>
      <c r="E19" s="9"/>
      <c r="F19" s="9"/>
      <c r="G19" s="9"/>
      <c r="H19" s="9"/>
      <c r="I19" s="9"/>
    </row>
    <row r="20" spans="1:9" x14ac:dyDescent="0.3">
      <c r="A20" s="76">
        <v>2</v>
      </c>
      <c r="B20" s="76" t="s">
        <v>67</v>
      </c>
      <c r="C20" s="76">
        <v>40842.83</v>
      </c>
      <c r="D20" s="9"/>
      <c r="E20" s="9"/>
      <c r="F20" s="9"/>
      <c r="G20" s="9"/>
      <c r="H20" s="9"/>
      <c r="I20" s="9"/>
    </row>
    <row r="21" spans="1:9" x14ac:dyDescent="0.3">
      <c r="A21" s="76">
        <v>3</v>
      </c>
      <c r="B21" s="76" t="s">
        <v>68</v>
      </c>
      <c r="C21" s="76">
        <v>67089.569999999992</v>
      </c>
      <c r="D21" s="9"/>
      <c r="E21" s="9"/>
      <c r="F21" s="9"/>
      <c r="G21" s="9"/>
      <c r="H21" s="9"/>
      <c r="I21" s="9"/>
    </row>
    <row r="22" spans="1:9" x14ac:dyDescent="0.3">
      <c r="A22" s="76">
        <v>4</v>
      </c>
      <c r="B22" s="76" t="s">
        <v>69</v>
      </c>
      <c r="C22" s="76">
        <v>62819.17</v>
      </c>
      <c r="D22" s="9"/>
      <c r="E22" s="9"/>
      <c r="F22" s="9"/>
      <c r="G22" s="9"/>
      <c r="H22" s="9"/>
      <c r="I22" s="9"/>
    </row>
    <row r="23" spans="1:9" x14ac:dyDescent="0.3">
      <c r="A23" s="76">
        <v>5</v>
      </c>
      <c r="B23" s="76" t="s">
        <v>70</v>
      </c>
      <c r="C23" s="76">
        <v>87600.12</v>
      </c>
      <c r="D23" s="9"/>
      <c r="E23" s="9"/>
      <c r="F23" s="9"/>
      <c r="G23" s="9"/>
      <c r="H23" s="9"/>
      <c r="I23" s="9"/>
    </row>
    <row r="24" spans="1:9" x14ac:dyDescent="0.3">
      <c r="A24" s="76">
        <v>6</v>
      </c>
      <c r="B24" s="76" t="s">
        <v>71</v>
      </c>
      <c r="C24" s="76">
        <v>31137.98</v>
      </c>
      <c r="D24" s="9"/>
      <c r="E24" s="9"/>
      <c r="F24" s="9"/>
      <c r="G24" s="9"/>
      <c r="H24" s="9"/>
      <c r="I24" s="9"/>
    </row>
    <row r="25" spans="1:9" x14ac:dyDescent="0.3">
      <c r="A25" s="76">
        <v>7</v>
      </c>
      <c r="B25" s="76" t="s">
        <v>72</v>
      </c>
      <c r="C25" s="76">
        <v>106930.90999999999</v>
      </c>
      <c r="D25" s="9"/>
      <c r="E25" s="9"/>
      <c r="F25" s="9"/>
      <c r="G25" s="9"/>
      <c r="H25" s="9"/>
      <c r="I25" s="9"/>
    </row>
    <row r="26" spans="1:9" x14ac:dyDescent="0.3">
      <c r="A26" s="76">
        <v>8</v>
      </c>
      <c r="B26" s="76" t="s">
        <v>73</v>
      </c>
      <c r="C26" s="76">
        <v>15870.14</v>
      </c>
      <c r="D26" s="9"/>
      <c r="E26" s="9"/>
      <c r="F26" s="9"/>
      <c r="G26" s="9"/>
      <c r="H26" s="9"/>
      <c r="I26" s="9"/>
    </row>
    <row r="27" spans="1:9" x14ac:dyDescent="0.3">
      <c r="A27" s="76">
        <v>9</v>
      </c>
      <c r="B27" s="76" t="s">
        <v>74</v>
      </c>
      <c r="C27" s="76">
        <v>120492.04</v>
      </c>
      <c r="D27" s="9"/>
      <c r="E27" s="9"/>
      <c r="F27" s="9"/>
      <c r="G27" s="9"/>
      <c r="H27" s="9"/>
      <c r="I27" s="9"/>
    </row>
    <row r="28" spans="1:9" x14ac:dyDescent="0.3">
      <c r="A28" s="76">
        <v>10</v>
      </c>
      <c r="B28" s="76" t="s">
        <v>75</v>
      </c>
      <c r="C28" s="76">
        <v>33608.080000000002</v>
      </c>
      <c r="D28" s="9"/>
      <c r="E28" s="9"/>
      <c r="F28" s="9"/>
      <c r="G28" s="9"/>
      <c r="H28" s="9"/>
      <c r="I28" s="9"/>
    </row>
    <row r="29" spans="1:9" x14ac:dyDescent="0.3">
      <c r="A29" s="76">
        <v>11</v>
      </c>
      <c r="B29" s="76" t="s">
        <v>76</v>
      </c>
      <c r="C29" s="76">
        <v>75635.05</v>
      </c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</sheetData>
  <mergeCells count="2">
    <mergeCell ref="A3:I3"/>
    <mergeCell ref="A15:I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2018-03-26T09:24:17Z</cp:lastPrinted>
  <dcterms:created xsi:type="dcterms:W3CDTF">2018-01-26T08:16:56Z</dcterms:created>
  <dcterms:modified xsi:type="dcterms:W3CDTF">2018-03-26T09:24:24Z</dcterms:modified>
</cp:coreProperties>
</file>