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F27" i="1"/>
</calcChain>
</file>

<file path=xl/sharedStrings.xml><?xml version="1.0" encoding="utf-8"?>
<sst xmlns="http://schemas.openxmlformats.org/spreadsheetml/2006/main" count="146" uniqueCount="105">
  <si>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</si>
  <si>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</si>
  <si>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</si>
  <si>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</si>
  <si>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</si>
  <si>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</si>
  <si>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</si>
  <si>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</si>
  <si>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</si>
  <si>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</si>
  <si>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</si>
  <si>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</si>
  <si>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</si>
  <si>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</si>
  <si>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</si>
  <si>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</si>
  <si>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</si>
  <si>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</si>
  <si>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</si>
  <si>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</si>
  <si>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</si>
  <si>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</si>
  <si>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</si>
  <si>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</si>
  <si>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</si>
  <si>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</si>
  <si>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</si>
  <si>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</si>
  <si>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</si>
  <si>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</si>
  <si>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</si>
  <si>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</si>
  <si>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</si>
  <si>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</si>
  <si>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</si>
  <si>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</si>
  <si>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</si>
  <si>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</si>
  <si>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</si>
  <si>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</si>
  <si>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</si>
  <si>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</si>
  <si>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</si>
  <si>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</si>
  <si>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</si>
  <si>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</si>
  <si>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</si>
  <si>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Широтная д.108 за 2022 год</t>
  </si>
  <si>
    <t>выборочный ремонт межпанельных швов 16,9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</si>
  <si>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</si>
  <si>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</si>
  <si>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</si>
  <si>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</si>
  <si>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</si>
  <si>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</si>
  <si>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</si>
  <si>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</si>
  <si>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</si>
  <si>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</si>
  <si>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</si>
  <si>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</si>
  <si>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</si>
  <si>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</si>
  <si>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</si>
  <si>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</si>
  <si>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</si>
  <si>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</si>
  <si>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</si>
  <si>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</si>
  <si>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</si>
  <si>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</si>
  <si>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</si>
  <si>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1-36</t>
  </si>
  <si>
    <t>лифт</t>
  </si>
  <si>
    <t>Акт № 1-07 от 01.08.2022</t>
  </si>
  <si>
    <t>июль 2022</t>
  </si>
  <si>
    <t>часы</t>
  </si>
  <si>
    <t>ООО "НИКО"</t>
  </si>
  <si>
    <t>145-180</t>
  </si>
  <si>
    <t>Акт № 1-09 от 03.10.2022</t>
  </si>
  <si>
    <t>сентябрь 2022</t>
  </si>
  <si>
    <t>217-252</t>
  </si>
  <si>
    <t>Акт № 2-11 от 01.12.2022</t>
  </si>
  <si>
    <t>ноябрь 2022</t>
  </si>
  <si>
    <t>кв, не оснащ. ИПУ ГВС</t>
  </si>
  <si>
    <t>ГВС</t>
  </si>
  <si>
    <t>реестр №4 отключений ГВС за август 2022г.</t>
  </si>
  <si>
    <t>15.08.2022, 00-00 - 28.08.2022, 24-00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</si>
  <si>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</si>
  <si>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</si>
  <si>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</si>
  <si>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</si>
  <si>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17</t>
  </si>
  <si>
    <t>31</t>
  </si>
  <si>
    <t>34</t>
  </si>
  <si>
    <t>38</t>
  </si>
  <si>
    <t>40</t>
  </si>
  <si>
    <t>41</t>
  </si>
  <si>
    <t>57</t>
  </si>
  <si>
    <t>112</t>
  </si>
  <si>
    <t>116</t>
  </si>
  <si>
    <t>180</t>
  </si>
  <si>
    <t>198</t>
  </si>
  <si>
    <t>215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</si>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</sst>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Ruler="0" topLeftCell="A4" zoomScaleNormal="100" workbookViewId="0">
      <selection activeCell="H31" sqref="H3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1990</v>
      </c>
    </row>
    <row r="7" spans="1:6" ht="18.75" x14ac:dyDescent="0.3">
      <c r="B7" s="2" t="s">
        <v>1</v>
      </c>
      <c r="C7" s="33">
        <v>13605.4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291225</v>
      </c>
      <c r="D13" s="34">
        <v>1306118</v>
      </c>
      <c r="E13" s="34">
        <v>1270235</v>
      </c>
      <c r="F13" s="34">
        <v>327108</v>
      </c>
    </row>
    <row r="14" spans="1:6" x14ac:dyDescent="0.25">
      <c r="A14" s="12">
        <v>2</v>
      </c>
      <c r="B14" s="11" t="s">
        <v>9</v>
      </c>
      <c r="C14" s="34">
        <v>115921</v>
      </c>
      <c r="D14" s="34">
        <v>540407</v>
      </c>
      <c r="E14" s="34">
        <v>525851</v>
      </c>
      <c r="F14" s="34">
        <v>130476</v>
      </c>
    </row>
    <row r="15" spans="1:6" x14ac:dyDescent="0.25">
      <c r="A15" s="12">
        <v>3</v>
      </c>
      <c r="B15" s="11" t="s">
        <v>10</v>
      </c>
      <c r="C15" s="34">
        <v>145827</v>
      </c>
      <c r="D15" s="34">
        <v>653059</v>
      </c>
      <c r="E15" s="34">
        <v>635634</v>
      </c>
      <c r="F15" s="34">
        <v>163252</v>
      </c>
    </row>
    <row r="16" spans="1:6" x14ac:dyDescent="0.25">
      <c r="A16" s="12">
        <v>4</v>
      </c>
      <c r="B16" s="11" t="s">
        <v>11</v>
      </c>
      <c r="C16" s="34">
        <v>60010</v>
      </c>
      <c r="D16" s="34">
        <v>236734</v>
      </c>
      <c r="E16" s="34">
        <v>231576</v>
      </c>
      <c r="F16" s="34">
        <v>65168</v>
      </c>
    </row>
    <row r="17" spans="1:6" x14ac:dyDescent="0.25">
      <c r="A17" s="12">
        <v>5</v>
      </c>
      <c r="B17" s="11" t="s">
        <v>12</v>
      </c>
      <c r="C17" s="34">
        <v>135902</v>
      </c>
      <c r="D17" s="34">
        <v>585555</v>
      </c>
      <c r="E17" s="34">
        <v>569982</v>
      </c>
      <c r="F17" s="34">
        <v>151474</v>
      </c>
    </row>
    <row r="18" spans="1:6" ht="30" x14ac:dyDescent="0.25">
      <c r="A18" s="12">
        <v>6</v>
      </c>
      <c r="B18" s="11" t="s">
        <v>13</v>
      </c>
      <c r="C18" s="34">
        <v>193363</v>
      </c>
      <c r="D18" s="34">
        <v>808866</v>
      </c>
      <c r="E18" s="34">
        <v>791346</v>
      </c>
      <c r="F18" s="34">
        <v>210883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8680</v>
      </c>
      <c r="D20" s="34">
        <v>45442</v>
      </c>
      <c r="E20" s="34">
        <v>44615</v>
      </c>
      <c r="F20" s="34">
        <v>9506</v>
      </c>
    </row>
    <row r="21" spans="1:6" ht="15" customHeight="1" x14ac:dyDescent="0.25">
      <c r="A21" s="12" t="s">
        <v>18</v>
      </c>
      <c r="B21" s="16" t="s">
        <v>19</v>
      </c>
      <c r="C21" s="34">
        <v>26439</v>
      </c>
      <c r="D21" s="34">
        <v>129115</v>
      </c>
      <c r="E21" s="34">
        <v>124776</v>
      </c>
      <c r="F21" s="34">
        <v>30778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-1041388</v>
      </c>
      <c r="D26" s="34">
        <v>231576</v>
      </c>
      <c r="E26" s="34">
        <v>13097</v>
      </c>
      <c r="F26" s="34">
        <v>-822909</v>
      </c>
    </row>
    <row r="27" spans="1:6" x14ac:dyDescent="0.25">
      <c r="A27" s="19">
        <v>2</v>
      </c>
      <c r="B27" s="20" t="s">
        <v>42</v>
      </c>
      <c r="C27" s="27">
        <v>4480</v>
      </c>
      <c r="D27" s="34">
        <v>4480</v>
      </c>
      <c r="E27" s="34">
        <v>0</v>
      </c>
      <c r="F27" s="31">
        <f>C27+D27-E27</f>
        <v>8960</v>
      </c>
    </row>
    <row r="28" spans="1:6" x14ac:dyDescent="0.25">
      <c r="A28" s="19"/>
      <c r="B28" s="20" t="s">
        <v>41</v>
      </c>
      <c r="C28" s="34">
        <v>-1036908</v>
      </c>
      <c r="D28" s="34">
        <v>236056</v>
      </c>
      <c r="E28" s="34">
        <v>13097</v>
      </c>
      <c r="F28" s="34">
        <f>SUM(F26:F27)</f>
        <v>-813949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46" t="s">
        <v>104</v>
      </c>
      <c r="D33" s="34">
        <v>16.899999999999999</v>
      </c>
      <c r="E33" s="34">
        <v>13097</v>
      </c>
    </row>
    <row r="34" spans="1:6" x14ac:dyDescent="0.25">
      <c r="A34" s="34">
        <v>2</v>
      </c>
      <c r="B34" s="34" t="s">
        <v>50</v>
      </c>
      <c r="C34" s="34" t="s">
        <v>49</v>
      </c>
      <c r="D34" s="34" t="s">
        <v>49</v>
      </c>
      <c r="E34" s="34">
        <v>13097</v>
      </c>
    </row>
    <row r="36" spans="1:6" ht="18.75" x14ac:dyDescent="0.25">
      <c r="A36" s="43" t="s">
        <v>51</v>
      </c>
      <c r="B36" s="44"/>
      <c r="C36" s="44"/>
      <c r="D36" s="44"/>
      <c r="E36" s="44"/>
      <c r="F36" s="44"/>
    </row>
    <row r="37" spans="1:6" x14ac:dyDescent="0.25">
      <c r="A37" s="34" t="s">
        <v>20</v>
      </c>
      <c r="B37" s="34" t="s">
        <v>52</v>
      </c>
      <c r="C37" s="34" t="s">
        <v>53</v>
      </c>
    </row>
    <row r="38" spans="1:6" x14ac:dyDescent="0.25">
      <c r="A38" s="34" t="s">
        <v>54</v>
      </c>
      <c r="B38" s="34" t="s">
        <v>55</v>
      </c>
      <c r="C38" s="34" t="s">
        <v>56</v>
      </c>
    </row>
    <row r="39" spans="1:6" ht="30" x14ac:dyDescent="0.25">
      <c r="A39" s="34" t="s">
        <v>57</v>
      </c>
      <c r="B39" s="36" t="s">
        <v>58</v>
      </c>
      <c r="C39" s="34">
        <v>360</v>
      </c>
    </row>
    <row r="40" spans="1:6" x14ac:dyDescent="0.25">
      <c r="A40" s="34" t="s">
        <v>54</v>
      </c>
      <c r="B40" s="36" t="s">
        <v>59</v>
      </c>
      <c r="C40" s="34">
        <v>5</v>
      </c>
    </row>
    <row r="41" spans="1:6" x14ac:dyDescent="0.25">
      <c r="A41" s="34" t="s">
        <v>55</v>
      </c>
      <c r="B41" s="36" t="s">
        <v>60</v>
      </c>
      <c r="C41" s="34">
        <v>331</v>
      </c>
    </row>
    <row r="42" spans="1:6" x14ac:dyDescent="0.25">
      <c r="A42" s="34" t="s">
        <v>56</v>
      </c>
      <c r="B42" s="36" t="s">
        <v>61</v>
      </c>
      <c r="C42" s="34">
        <v>24</v>
      </c>
    </row>
    <row r="43" spans="1:6" x14ac:dyDescent="0.25">
      <c r="A43" s="34" t="s">
        <v>14</v>
      </c>
      <c r="B43" s="36" t="s">
        <v>62</v>
      </c>
      <c r="C43" s="34">
        <v>0</v>
      </c>
    </row>
    <row r="45" spans="1:6" ht="18.75" x14ac:dyDescent="0.25">
      <c r="A45" s="43" t="s">
        <v>63</v>
      </c>
      <c r="B45" s="44"/>
      <c r="C45" s="44"/>
      <c r="D45" s="44"/>
      <c r="E45" s="44"/>
      <c r="F45" s="44"/>
    </row>
    <row r="46" spans="1:6" ht="45" x14ac:dyDescent="0.25">
      <c r="A46" s="35" t="s">
        <v>20</v>
      </c>
      <c r="B46" s="35" t="s">
        <v>64</v>
      </c>
      <c r="C46" s="35" t="s">
        <v>65</v>
      </c>
      <c r="D46" s="35" t="s">
        <v>66</v>
      </c>
    </row>
    <row r="47" spans="1:6" x14ac:dyDescent="0.25">
      <c r="A47" s="34" t="s">
        <v>54</v>
      </c>
      <c r="B47" s="34" t="s">
        <v>55</v>
      </c>
      <c r="C47" s="34" t="s">
        <v>56</v>
      </c>
      <c r="D47" s="34" t="s">
        <v>67</v>
      </c>
    </row>
    <row r="48" spans="1:6" x14ac:dyDescent="0.25">
      <c r="A48" s="34" t="s">
        <v>68</v>
      </c>
      <c r="B48" s="34" t="s">
        <v>68</v>
      </c>
      <c r="C48" s="34" t="s">
        <v>68</v>
      </c>
      <c r="D48" s="34" t="s">
        <v>68</v>
      </c>
    </row>
    <row r="50" spans="1:6" ht="18.75" x14ac:dyDescent="0.25">
      <c r="A50" s="43" t="s">
        <v>69</v>
      </c>
      <c r="B50" s="44"/>
      <c r="C50" s="44"/>
      <c r="D50" s="44"/>
      <c r="E50" s="44"/>
      <c r="F50" s="44"/>
    </row>
    <row r="51" spans="1:6" ht="30" x14ac:dyDescent="0.25">
      <c r="A51" s="34" t="s">
        <v>20</v>
      </c>
      <c r="B51" s="35" t="s">
        <v>21</v>
      </c>
      <c r="C51" s="35" t="s">
        <v>70</v>
      </c>
      <c r="D51" s="35" t="s">
        <v>25</v>
      </c>
      <c r="E51" s="35" t="s">
        <v>23</v>
      </c>
    </row>
    <row r="52" spans="1:6" x14ac:dyDescent="0.25">
      <c r="A52" s="34" t="s">
        <v>54</v>
      </c>
      <c r="B52" s="34" t="s">
        <v>55</v>
      </c>
      <c r="C52" s="34" t="s">
        <v>56</v>
      </c>
      <c r="D52" s="34" t="s">
        <v>67</v>
      </c>
      <c r="E52" s="34" t="s">
        <v>71</v>
      </c>
    </row>
    <row r="53" spans="1:6" x14ac:dyDescent="0.25">
      <c r="A53" s="34" t="s">
        <v>68</v>
      </c>
      <c r="B53" s="34" t="s">
        <v>68</v>
      </c>
      <c r="C53" s="34" t="s">
        <v>68</v>
      </c>
      <c r="D53" s="34" t="s">
        <v>68</v>
      </c>
      <c r="E53" s="34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abSelected="1" zoomScaleNormal="100" workbookViewId="0">
      <selection activeCell="E17" sqref="E17"/>
    </sheetView>
  </sheetViews>
  <sheetFormatPr defaultRowHeight="15" x14ac:dyDescent="0.25"/>
  <cols>
    <col min="1" max="1" width="3.85546875" customWidth="1"/>
    <col min="2" max="2" width="8.85546875" customWidth="1"/>
    <col min="3" max="3" width="10.85546875" customWidth="1"/>
    <col min="4" max="4" width="24" customWidth="1"/>
    <col min="5" max="5" width="20.28515625" customWidth="1"/>
    <col min="6" max="6" width="14.28515625" customWidth="1"/>
    <col min="7" max="7" width="11.5703125" customWidth="1"/>
    <col min="8" max="8" width="10.140625" customWidth="1"/>
    <col min="9" max="9" width="17.285156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2.2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6.25" customHeight="1" x14ac:dyDescent="0.25">
      <c r="A6" s="34">
        <v>1</v>
      </c>
      <c r="B6" s="34" t="s">
        <v>72</v>
      </c>
      <c r="C6" s="34" t="s">
        <v>73</v>
      </c>
      <c r="D6" s="34" t="s">
        <v>74</v>
      </c>
      <c r="E6" s="34" t="s">
        <v>75</v>
      </c>
      <c r="F6" s="34">
        <v>24</v>
      </c>
      <c r="G6" s="34" t="s">
        <v>76</v>
      </c>
      <c r="H6" s="34">
        <v>100</v>
      </c>
      <c r="I6" s="34" t="s">
        <v>77</v>
      </c>
    </row>
    <row r="7" spans="1:9" s="1" customFormat="1" ht="26.25" customHeight="1" x14ac:dyDescent="0.25">
      <c r="A7" s="34">
        <v>2</v>
      </c>
      <c r="B7" s="34" t="s">
        <v>78</v>
      </c>
      <c r="C7" s="34" t="s">
        <v>73</v>
      </c>
      <c r="D7" s="34" t="s">
        <v>79</v>
      </c>
      <c r="E7" s="34" t="s">
        <v>80</v>
      </c>
      <c r="F7" s="34">
        <v>24</v>
      </c>
      <c r="G7" s="34" t="s">
        <v>76</v>
      </c>
      <c r="H7" s="34">
        <v>100</v>
      </c>
      <c r="I7" s="34" t="s">
        <v>77</v>
      </c>
    </row>
    <row r="8" spans="1:9" s="1" customFormat="1" ht="26.25" customHeight="1" x14ac:dyDescent="0.25">
      <c r="A8" s="34">
        <v>3</v>
      </c>
      <c r="B8" s="34" t="s">
        <v>81</v>
      </c>
      <c r="C8" s="34" t="s">
        <v>73</v>
      </c>
      <c r="D8" s="34" t="s">
        <v>82</v>
      </c>
      <c r="E8" s="34" t="s">
        <v>83</v>
      </c>
      <c r="F8" s="34">
        <v>24</v>
      </c>
      <c r="G8" s="34" t="s">
        <v>76</v>
      </c>
      <c r="H8" s="34">
        <v>100</v>
      </c>
      <c r="I8" s="34" t="s">
        <v>77</v>
      </c>
    </row>
    <row r="9" spans="1:9" s="48" customFormat="1" ht="45" x14ac:dyDescent="0.25">
      <c r="A9" s="47">
        <v>4</v>
      </c>
      <c r="B9" s="47" t="s">
        <v>84</v>
      </c>
      <c r="C9" s="47" t="s">
        <v>85</v>
      </c>
      <c r="D9" s="47" t="s">
        <v>86</v>
      </c>
      <c r="E9" s="47" t="s">
        <v>87</v>
      </c>
      <c r="F9" s="47">
        <v>336</v>
      </c>
      <c r="G9" s="47" t="s">
        <v>76</v>
      </c>
      <c r="H9" s="47">
        <v>100</v>
      </c>
      <c r="I9" s="47" t="s">
        <v>88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3" t="s">
        <v>89</v>
      </c>
      <c r="B12" s="44"/>
      <c r="C12" s="44"/>
      <c r="D12" s="44"/>
      <c r="E12" s="44"/>
      <c r="F12" s="44"/>
    </row>
    <row r="13" spans="1:9" s="1" customFormat="1" ht="30" x14ac:dyDescent="0.25">
      <c r="A13" s="35" t="s">
        <v>27</v>
      </c>
      <c r="B13" s="35" t="s">
        <v>90</v>
      </c>
      <c r="C13" s="35" t="s">
        <v>91</v>
      </c>
    </row>
    <row r="14" spans="1:9" s="1" customFormat="1" x14ac:dyDescent="0.25">
      <c r="A14" s="34" t="s">
        <v>54</v>
      </c>
      <c r="B14" s="34" t="s">
        <v>55</v>
      </c>
      <c r="C14" s="34" t="s">
        <v>56</v>
      </c>
    </row>
    <row r="15" spans="1:9" x14ac:dyDescent="0.25">
      <c r="A15" s="34">
        <v>1</v>
      </c>
      <c r="B15" s="34" t="s">
        <v>55</v>
      </c>
      <c r="C15" s="34">
        <v>88149.839999999982</v>
      </c>
    </row>
    <row r="16" spans="1:9" x14ac:dyDescent="0.25">
      <c r="A16" s="34">
        <v>2</v>
      </c>
      <c r="B16" s="34" t="s">
        <v>92</v>
      </c>
      <c r="C16" s="34">
        <v>209825.41000000003</v>
      </c>
    </row>
    <row r="17" spans="1:3" x14ac:dyDescent="0.25">
      <c r="A17" s="34">
        <v>3</v>
      </c>
      <c r="B17" s="34" t="s">
        <v>93</v>
      </c>
      <c r="C17" s="34">
        <v>47011.47</v>
      </c>
    </row>
    <row r="18" spans="1:3" x14ac:dyDescent="0.25">
      <c r="A18" s="34">
        <v>4</v>
      </c>
      <c r="B18" s="34" t="s">
        <v>94</v>
      </c>
      <c r="C18" s="34">
        <v>129976.80000000002</v>
      </c>
    </row>
    <row r="19" spans="1:3" x14ac:dyDescent="0.25">
      <c r="A19" s="34">
        <v>5</v>
      </c>
      <c r="B19" s="34" t="s">
        <v>95</v>
      </c>
      <c r="C19" s="34">
        <v>16575.45</v>
      </c>
    </row>
    <row r="20" spans="1:3" x14ac:dyDescent="0.25">
      <c r="A20" s="34">
        <v>6</v>
      </c>
      <c r="B20" s="34" t="s">
        <v>96</v>
      </c>
      <c r="C20" s="34">
        <v>34686.15</v>
      </c>
    </row>
    <row r="21" spans="1:3" x14ac:dyDescent="0.25">
      <c r="A21" s="34">
        <v>7</v>
      </c>
      <c r="B21" s="34" t="s">
        <v>97</v>
      </c>
      <c r="C21" s="34">
        <v>16891.36</v>
      </c>
    </row>
    <row r="22" spans="1:3" x14ac:dyDescent="0.25">
      <c r="A22" s="34">
        <v>8</v>
      </c>
      <c r="B22" s="34" t="s">
        <v>98</v>
      </c>
      <c r="C22" s="34">
        <v>51834.060000000005</v>
      </c>
    </row>
    <row r="23" spans="1:3" x14ac:dyDescent="0.25">
      <c r="A23" s="34">
        <v>9</v>
      </c>
      <c r="B23" s="34" t="s">
        <v>99</v>
      </c>
      <c r="C23" s="34">
        <v>25854.480000000003</v>
      </c>
    </row>
    <row r="24" spans="1:3" x14ac:dyDescent="0.25">
      <c r="A24" s="34">
        <v>10</v>
      </c>
      <c r="B24" s="34" t="s">
        <v>100</v>
      </c>
      <c r="C24" s="34">
        <v>97057.579999999987</v>
      </c>
    </row>
    <row r="25" spans="1:3" x14ac:dyDescent="0.25">
      <c r="A25" s="34">
        <v>11</v>
      </c>
      <c r="B25" s="34" t="s">
        <v>101</v>
      </c>
      <c r="C25" s="34">
        <v>104296.34</v>
      </c>
    </row>
    <row r="26" spans="1:3" x14ac:dyDescent="0.25">
      <c r="A26" s="34">
        <v>12</v>
      </c>
      <c r="B26" s="34" t="s">
        <v>102</v>
      </c>
      <c r="C26" s="34">
        <v>18177.980000000003</v>
      </c>
    </row>
    <row r="27" spans="1:3" x14ac:dyDescent="0.25">
      <c r="A27" s="34">
        <v>13</v>
      </c>
      <c r="B27" s="34" t="s">
        <v>103</v>
      </c>
      <c r="C27" s="34">
        <v>52364.81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2023-03-22T11:50:11Z</cp:lastPrinted>
  <dcterms:created xsi:type="dcterms:W3CDTF">2018-01-26T08:16:56Z</dcterms:created>
  <dcterms:modified xsi:type="dcterms:W3CDTF">2023-03-22T11:50:14Z</dcterms:modified>
</cp:coreProperties>
</file>