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9"/>
  <c r="C8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<sst xmlns="http://schemas.openxmlformats.org/spreadsheetml/2006/main" count="16" uniqueCount="16">
  <si>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</si>
  <si>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</si>
  <si>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</si>
  <si>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</si>
  <si>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</si>
  <si>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</si>
  <si>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</si>
  <si>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</si>
  <si>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</si>
  <si>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</si>
  <si>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126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</si>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</sst>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A20" sqref="A20"/>
    </sheetView>
  </sheetViews>
  <sheetFormatPr defaultRowHeight="15.75"/>
  <cols>
    <col min="1" max="1" width="5.42578125" style="12" customWidth="1"/>
    <col min="2" max="2" width="63.28515625" style="10" customWidth="1"/>
    <col min="3" max="3" width="13.5703125" style="10" customWidth="1"/>
    <col min="4" max="16384" width="9.140625" style="10"/>
  </cols>
  <sheetData>
    <row r="1" spans="1:3" s="26" customFormat="1">
      <c r="A1" s="25" t="s">
        <v>13</v>
      </c>
    </row>
    <row r="2" spans="1:3" s="26" customFormat="1">
      <c r="A2" s="25"/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14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1" t="s">
        <v>7</v>
      </c>
      <c r="C8" s="17">
        <f>6.29*3*C17+6.38*9*C17</f>
        <v>424347.86700000003</v>
      </c>
    </row>
    <row r="9" spans="1:3">
      <c r="A9" s="9">
        <v>2</v>
      </c>
      <c r="B9" s="21" t="s">
        <v>3</v>
      </c>
      <c r="C9" s="17">
        <f>1.93*3*C17+2.08*9*C17</f>
        <v>136331.973</v>
      </c>
    </row>
    <row r="10" spans="1:3">
      <c r="A10" s="9">
        <v>3</v>
      </c>
      <c r="B10" s="21" t="s">
        <v>11</v>
      </c>
      <c r="C10" s="17">
        <f>4.89*12*C17</f>
        <v>326395.76399999997</v>
      </c>
    </row>
    <row r="11" spans="1:3" s="13" customFormat="1">
      <c r="A11" s="9">
        <v>4</v>
      </c>
      <c r="B11" s="18" t="s">
        <v>9</v>
      </c>
      <c r="C11" s="16"/>
    </row>
    <row r="12" spans="1:3">
      <c r="A12" s="9">
        <v>5</v>
      </c>
      <c r="B12" s="22" t="s">
        <v>4</v>
      </c>
      <c r="C12" s="19">
        <f>1.52*12*C17</f>
        <v>101456.35200000001</v>
      </c>
    </row>
    <row r="13" spans="1:3">
      <c r="A13" s="9">
        <v>6</v>
      </c>
      <c r="B13" s="21" t="s">
        <v>5</v>
      </c>
      <c r="C13" s="20">
        <f>4.65*C17*12</f>
        <v>310376.34000000003</v>
      </c>
    </row>
    <row r="14" spans="1:3">
      <c r="A14" s="9">
        <v>7</v>
      </c>
      <c r="B14" s="21" t="s">
        <v>8</v>
      </c>
      <c r="C14" s="17">
        <f>1.8*3*C17+1.85*9*C17</f>
        <v>122648.71500000001</v>
      </c>
    </row>
    <row r="15" spans="1:3">
      <c r="A15" s="9">
        <v>8</v>
      </c>
      <c r="B15" s="21" t="s">
        <v>12</v>
      </c>
      <c r="C15" s="17">
        <f>0.4*3*C17+0.9*9*C17</f>
        <v>51729.39</v>
      </c>
    </row>
    <row r="16" spans="1:3">
      <c r="A16" s="11"/>
      <c r="B16" s="23" t="s">
        <v>6</v>
      </c>
      <c r="C16" s="8">
        <f>SUM(C8:C15)</f>
        <v>1473286.4010000001</v>
      </c>
    </row>
    <row r="17" spans="1:4">
      <c r="A17" s="27"/>
      <c r="B17" s="23" t="s">
        <v>15</v>
      </c>
      <c r="C17" s="8">
        <v>5562.3</v>
      </c>
    </row>
    <row r="18" spans="1:4">
      <c r="C18" s="15"/>
      <c r="D18" s="14"/>
    </row>
    <row r="20" spans="1:4">
      <c r="A20" s="24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2014-04-07T05:38:11Z</dcterms:modified>
</cp:coreProperties>
</file>