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7" i="1" l="1"/>
  <c r="F26" i="1"/>
  <c r="C28" i="1" l="1"/>
</calcChain>
</file>

<file path=xl/sharedStrings.xml><?xml version="1.0" encoding="utf-8"?>
<sst xmlns="http://schemas.openxmlformats.org/spreadsheetml/2006/main" count="125" uniqueCount="89">
  <si>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</si>
  <si>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</si>
  <si>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</si>
  <si>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</si>
  <si>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</si>
  <si>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</si>
  <si>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</si>
  <si>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</si>
  <si>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</si>
  <si>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</si>
  <si>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</si>
  <si>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</si>
  <si>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</si>
  <si>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</si>
  <si>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</si>
  <si>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</si>
  <si>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</si>
  <si>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</si>
  <si>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</si>
  <si>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</si>
  <si>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</si>
  <si>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</si>
  <si>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</si>
  <si>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</si>
  <si>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</si>
  <si>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</si>
  <si>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</si>
  <si>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</si>
  <si>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</si>
  <si>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</si>
  <si>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</si>
  <si>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</si>
  <si>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</si>
  <si>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</si>
  <si>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</si>
  <si>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</si>
  <si>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</si>
  <si>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</si>
  <si>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</si>
  <si>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</si>
  <si>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</si>
  <si>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</si>
  <si>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</si>
  <si>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</si>
  <si>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</si>
  <si>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</si>
  <si>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</si>
  <si>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</si>
  <si>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</si>
  <si>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</si>
  <si>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Пермякова д.50а за 2021 год</t>
  </si>
  <si>
    <t>ремонт внутридомовых инженерных сетей горячего и циркуляционного горячего водоснабжения по подвальному помещению дома</t>
  </si>
  <si>
    <t xml:space="preserve"> </t>
  </si>
  <si>
    <t>выборочный ремонт межпанельных швов32,6 п.м.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</si>
  <si>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</si>
  <si>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</si>
  <si>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</si>
  <si>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</si>
  <si>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</si>
  <si>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</si>
  <si>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</si>
  <si>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</si>
  <si>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</si>
  <si>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</si>
  <si>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</si>
  <si>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</si>
  <si>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</si>
  <si>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</si>
  <si>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</si>
  <si>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</si>
  <si>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</si>
  <si>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</si>
  <si>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</si>
  <si>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</si>
  <si>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</si>
  <si>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</si>
  <si>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11</t>
  </si>
  <si>
    <t>13</t>
  </si>
  <si>
    <t>17</t>
  </si>
  <si>
    <t>25</t>
  </si>
  <si>
    <t>п.м.</t>
  </si>
  <si>
    <t xml:space="preserve">кв, не оснащ. ИПУ </t>
  </si>
  <si>
    <t>ГВС</t>
  </si>
  <si>
    <t>реестр №2 отключений ГВС за июнь 2021г.</t>
  </si>
  <si>
    <t>08.06.2021, 10-00 - 30.06.2021, 24-00</t>
  </si>
  <si>
    <t>реестр №3 отключений ГВС за июль 2021г.</t>
  </si>
  <si>
    <t>01.07.2021, 00-00 - 25.07.2021,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</si>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</sst>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topLeftCell="A4" zoomScaleNormal="100" workbookViewId="0">
      <selection activeCell="K19" sqref="K19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6" t="s">
        <v>37</v>
      </c>
      <c r="B1" s="46"/>
      <c r="C1" s="46"/>
      <c r="D1" s="46"/>
      <c r="E1" s="46"/>
      <c r="F1" s="46"/>
    </row>
    <row r="2" spans="1:6" ht="23.25" x14ac:dyDescent="0.25">
      <c r="A2" s="50" t="s">
        <v>50</v>
      </c>
      <c r="B2" s="51"/>
      <c r="C2" s="51"/>
      <c r="D2" s="51"/>
      <c r="E2" s="51"/>
      <c r="F2" s="51"/>
    </row>
    <row r="6" spans="1:6" ht="18.75" x14ac:dyDescent="0.3">
      <c r="B6" s="2" t="s">
        <v>0</v>
      </c>
      <c r="C6" s="40">
        <v>1984</v>
      </c>
    </row>
    <row r="7" spans="1:6" ht="18.75" x14ac:dyDescent="0.3">
      <c r="B7" s="2" t="s">
        <v>1</v>
      </c>
      <c r="C7" s="40">
        <v>3529.5</v>
      </c>
    </row>
    <row r="8" spans="1:6" ht="18.75" x14ac:dyDescent="0.3">
      <c r="B8" s="2"/>
      <c r="C8" s="2"/>
    </row>
    <row r="9" spans="1:6" ht="22.5" customHeight="1" x14ac:dyDescent="0.25">
      <c r="A9" s="47" t="s">
        <v>42</v>
      </c>
      <c r="B9" s="48"/>
      <c r="C9" s="48"/>
      <c r="D9" s="48"/>
      <c r="E9" s="48"/>
      <c r="F9" s="48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125521</v>
      </c>
      <c r="D13" s="41">
        <v>345185</v>
      </c>
      <c r="E13" s="41">
        <v>363068</v>
      </c>
      <c r="F13" s="41">
        <v>107638</v>
      </c>
    </row>
    <row r="14" spans="1:6" x14ac:dyDescent="0.25">
      <c r="A14" s="12">
        <v>2</v>
      </c>
      <c r="B14" s="11" t="s">
        <v>9</v>
      </c>
      <c r="C14" s="41">
        <v>65146</v>
      </c>
      <c r="D14" s="41">
        <v>199417</v>
      </c>
      <c r="E14" s="41">
        <v>203448</v>
      </c>
      <c r="F14" s="41">
        <v>61114</v>
      </c>
    </row>
    <row r="15" spans="1:6" x14ac:dyDescent="0.25">
      <c r="A15" s="12">
        <v>3</v>
      </c>
      <c r="B15" s="11" t="s">
        <v>10</v>
      </c>
      <c r="C15" s="41">
        <v>83662</v>
      </c>
      <c r="D15" s="41">
        <v>212086</v>
      </c>
      <c r="E15" s="41">
        <v>221296</v>
      </c>
      <c r="F15" s="41">
        <v>74453</v>
      </c>
    </row>
    <row r="16" spans="1:6" x14ac:dyDescent="0.25">
      <c r="A16" s="12">
        <v>4</v>
      </c>
      <c r="B16" s="11" t="s">
        <v>11</v>
      </c>
      <c r="C16" s="41">
        <v>30636</v>
      </c>
      <c r="D16" s="41">
        <v>56472</v>
      </c>
      <c r="E16" s="41">
        <v>70184</v>
      </c>
      <c r="F16" s="41">
        <v>16924</v>
      </c>
    </row>
    <row r="17" spans="1:6" x14ac:dyDescent="0.25">
      <c r="A17" s="12">
        <v>5</v>
      </c>
      <c r="B17" s="11" t="s">
        <v>12</v>
      </c>
      <c r="C17" s="41">
        <v>52241</v>
      </c>
      <c r="D17" s="41">
        <v>148239</v>
      </c>
      <c r="E17" s="41">
        <v>157053</v>
      </c>
      <c r="F17" s="41">
        <v>43427</v>
      </c>
    </row>
    <row r="18" spans="1:6" ht="30" x14ac:dyDescent="0.25">
      <c r="A18" s="12">
        <v>6</v>
      </c>
      <c r="B18" s="11" t="s">
        <v>13</v>
      </c>
      <c r="C18" s="41">
        <v>75846</v>
      </c>
      <c r="D18" s="41">
        <v>210076</v>
      </c>
      <c r="E18" s="41">
        <v>221685</v>
      </c>
      <c r="F18" s="41">
        <v>64237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3119</v>
      </c>
      <c r="D20" s="41">
        <v>12055</v>
      </c>
      <c r="E20" s="41">
        <v>11958</v>
      </c>
      <c r="F20" s="41">
        <v>3216</v>
      </c>
    </row>
    <row r="21" spans="1:6" ht="15" customHeight="1" x14ac:dyDescent="0.25">
      <c r="A21" s="12" t="s">
        <v>18</v>
      </c>
      <c r="B21" s="16" t="s">
        <v>19</v>
      </c>
      <c r="C21" s="41">
        <v>10586</v>
      </c>
      <c r="D21" s="41">
        <v>33245</v>
      </c>
      <c r="E21" s="41">
        <v>33861</v>
      </c>
      <c r="F21" s="41">
        <v>9970</v>
      </c>
    </row>
    <row r="23" spans="1:6" ht="18.75" customHeight="1" x14ac:dyDescent="0.25">
      <c r="A23" s="47" t="s">
        <v>38</v>
      </c>
      <c r="B23" s="48"/>
      <c r="C23" s="48"/>
      <c r="D23" s="48"/>
      <c r="E23" s="48"/>
      <c r="F23" s="48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319419</v>
      </c>
      <c r="D26" s="41">
        <v>70184</v>
      </c>
      <c r="E26" s="41">
        <v>161983</v>
      </c>
      <c r="F26" s="41">
        <f>C26+D26-E26</f>
        <v>227620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3200</v>
      </c>
      <c r="E27" s="28">
        <v>0</v>
      </c>
      <c r="F27" s="38">
        <f>D27</f>
        <v>3200</v>
      </c>
    </row>
    <row r="28" spans="1:6" x14ac:dyDescent="0.25">
      <c r="A28" s="19"/>
      <c r="B28" s="20" t="s">
        <v>43</v>
      </c>
      <c r="C28" s="28">
        <f>C26</f>
        <v>319419</v>
      </c>
      <c r="D28" s="41">
        <v>73384</v>
      </c>
      <c r="E28" s="41">
        <v>161983</v>
      </c>
      <c r="F28" s="41">
        <v>230820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48" t="s">
        <v>39</v>
      </c>
      <c r="B30" s="49"/>
      <c r="C30" s="49"/>
      <c r="D30" s="49"/>
      <c r="E30" s="49"/>
      <c r="F30" s="49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43.5" customHeight="1" x14ac:dyDescent="0.25">
      <c r="A33" s="41">
        <v>1</v>
      </c>
      <c r="B33" s="43" t="s">
        <v>51</v>
      </c>
      <c r="C33" s="41" t="s">
        <v>52</v>
      </c>
      <c r="D33" s="41" t="s">
        <v>52</v>
      </c>
      <c r="E33" s="41">
        <v>144705</v>
      </c>
    </row>
    <row r="34" spans="1:6" x14ac:dyDescent="0.25">
      <c r="A34" s="41">
        <v>2</v>
      </c>
      <c r="B34" s="43" t="s">
        <v>53</v>
      </c>
      <c r="C34" s="41" t="s">
        <v>80</v>
      </c>
      <c r="D34" s="41">
        <v>32.6</v>
      </c>
      <c r="E34" s="41">
        <v>17278</v>
      </c>
    </row>
    <row r="35" spans="1:6" x14ac:dyDescent="0.25">
      <c r="A35" s="41">
        <v>3</v>
      </c>
      <c r="B35" s="41" t="s">
        <v>54</v>
      </c>
      <c r="C35" s="41" t="s">
        <v>52</v>
      </c>
      <c r="D35" s="41" t="s">
        <v>52</v>
      </c>
      <c r="E35" s="41">
        <v>161983</v>
      </c>
    </row>
    <row r="37" spans="1:6" ht="18.75" x14ac:dyDescent="0.25">
      <c r="A37" s="44" t="s">
        <v>55</v>
      </c>
      <c r="B37" s="45"/>
      <c r="C37" s="45"/>
      <c r="D37" s="45"/>
      <c r="E37" s="45"/>
      <c r="F37" s="45"/>
    </row>
    <row r="38" spans="1:6" x14ac:dyDescent="0.25">
      <c r="A38" s="41" t="s">
        <v>20</v>
      </c>
      <c r="B38" s="41" t="s">
        <v>56</v>
      </c>
      <c r="C38" s="41" t="s">
        <v>57</v>
      </c>
    </row>
    <row r="39" spans="1:6" x14ac:dyDescent="0.25">
      <c r="A39" s="41" t="s">
        <v>58</v>
      </c>
      <c r="B39" s="41" t="s">
        <v>59</v>
      </c>
      <c r="C39" s="41" t="s">
        <v>60</v>
      </c>
    </row>
    <row r="40" spans="1:6" ht="30" x14ac:dyDescent="0.25">
      <c r="A40" s="41" t="s">
        <v>61</v>
      </c>
      <c r="B40" s="43" t="s">
        <v>62</v>
      </c>
      <c r="C40" s="41">
        <v>127</v>
      </c>
    </row>
    <row r="41" spans="1:6" x14ac:dyDescent="0.25">
      <c r="A41" s="41" t="s">
        <v>58</v>
      </c>
      <c r="B41" s="43" t="s">
        <v>63</v>
      </c>
      <c r="C41" s="41">
        <v>0</v>
      </c>
    </row>
    <row r="42" spans="1:6" x14ac:dyDescent="0.25">
      <c r="A42" s="41" t="s">
        <v>59</v>
      </c>
      <c r="B42" s="43" t="s">
        <v>64</v>
      </c>
      <c r="C42" s="41">
        <v>123</v>
      </c>
    </row>
    <row r="43" spans="1:6" x14ac:dyDescent="0.25">
      <c r="A43" s="41" t="s">
        <v>60</v>
      </c>
      <c r="B43" s="43" t="s">
        <v>65</v>
      </c>
      <c r="C43" s="41">
        <v>4</v>
      </c>
    </row>
    <row r="44" spans="1:6" x14ac:dyDescent="0.25">
      <c r="A44" s="41" t="s">
        <v>14</v>
      </c>
      <c r="B44" s="43" t="s">
        <v>66</v>
      </c>
      <c r="C44" s="41">
        <v>0</v>
      </c>
    </row>
    <row r="46" spans="1:6" ht="18.75" x14ac:dyDescent="0.25">
      <c r="A46" s="44" t="s">
        <v>67</v>
      </c>
      <c r="B46" s="45"/>
      <c r="C46" s="45"/>
      <c r="D46" s="45"/>
      <c r="E46" s="45"/>
      <c r="F46" s="45"/>
    </row>
    <row r="47" spans="1:6" ht="45" x14ac:dyDescent="0.25">
      <c r="A47" s="42" t="s">
        <v>20</v>
      </c>
      <c r="B47" s="42" t="s">
        <v>68</v>
      </c>
      <c r="C47" s="42" t="s">
        <v>69</v>
      </c>
      <c r="D47" s="42" t="s">
        <v>70</v>
      </c>
    </row>
    <row r="48" spans="1:6" x14ac:dyDescent="0.25">
      <c r="A48" s="41" t="s">
        <v>58</v>
      </c>
      <c r="B48" s="41" t="s">
        <v>59</v>
      </c>
      <c r="C48" s="41" t="s">
        <v>60</v>
      </c>
      <c r="D48" s="41" t="s">
        <v>71</v>
      </c>
    </row>
    <row r="49" spans="1:6" x14ac:dyDescent="0.25">
      <c r="A49" s="41" t="s">
        <v>72</v>
      </c>
      <c r="B49" s="41" t="s">
        <v>72</v>
      </c>
      <c r="C49" s="41" t="s">
        <v>72</v>
      </c>
      <c r="D49" s="41" t="s">
        <v>72</v>
      </c>
    </row>
    <row r="51" spans="1:6" ht="18.75" x14ac:dyDescent="0.25">
      <c r="A51" s="44" t="s">
        <v>73</v>
      </c>
      <c r="B51" s="45"/>
      <c r="C51" s="45"/>
      <c r="D51" s="45"/>
      <c r="E51" s="45"/>
      <c r="F51" s="45"/>
    </row>
    <row r="52" spans="1:6" ht="30" x14ac:dyDescent="0.25">
      <c r="A52" s="41" t="s">
        <v>20</v>
      </c>
      <c r="B52" s="42" t="s">
        <v>21</v>
      </c>
      <c r="C52" s="42" t="s">
        <v>74</v>
      </c>
      <c r="D52" s="42" t="s">
        <v>25</v>
      </c>
      <c r="E52" s="42" t="s">
        <v>23</v>
      </c>
    </row>
    <row r="53" spans="1:6" x14ac:dyDescent="0.25">
      <c r="A53" s="41" t="s">
        <v>58</v>
      </c>
      <c r="B53" s="41" t="s">
        <v>59</v>
      </c>
      <c r="C53" s="41" t="s">
        <v>60</v>
      </c>
      <c r="D53" s="41" t="s">
        <v>71</v>
      </c>
      <c r="E53" s="41" t="s">
        <v>75</v>
      </c>
    </row>
    <row r="54" spans="1:6" x14ac:dyDescent="0.25">
      <c r="A54" s="41" t="s">
        <v>72</v>
      </c>
      <c r="B54" s="41" t="s">
        <v>72</v>
      </c>
      <c r="C54" s="41" t="s">
        <v>72</v>
      </c>
      <c r="D54" s="41" t="s">
        <v>72</v>
      </c>
      <c r="E54" s="41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zoomScaleNormal="100" workbookViewId="0">
      <selection activeCell="H18" sqref="H18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6.8554687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2" t="s">
        <v>40</v>
      </c>
      <c r="B3" s="52"/>
      <c r="C3" s="52"/>
      <c r="D3" s="52"/>
      <c r="E3" s="52"/>
      <c r="F3" s="52"/>
      <c r="G3" s="52"/>
      <c r="H3" s="52"/>
      <c r="I3" s="52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29" t="s">
        <v>81</v>
      </c>
      <c r="C6" s="22" t="s">
        <v>82</v>
      </c>
      <c r="D6" s="22" t="s">
        <v>83</v>
      </c>
      <c r="E6" s="22" t="s">
        <v>84</v>
      </c>
      <c r="F6" s="30">
        <v>542</v>
      </c>
      <c r="G6" s="22" t="s">
        <v>87</v>
      </c>
      <c r="H6" s="22">
        <v>100</v>
      </c>
      <c r="I6" s="22" t="s">
        <v>88</v>
      </c>
    </row>
    <row r="7" spans="1:9" s="1" customFormat="1" ht="45" x14ac:dyDescent="0.25">
      <c r="A7" s="22">
        <v>2</v>
      </c>
      <c r="B7" s="29" t="s">
        <v>81</v>
      </c>
      <c r="C7" s="22" t="s">
        <v>82</v>
      </c>
      <c r="D7" s="22" t="s">
        <v>85</v>
      </c>
      <c r="E7" s="22" t="s">
        <v>86</v>
      </c>
      <c r="F7" s="30">
        <v>600</v>
      </c>
      <c r="G7" s="22" t="s">
        <v>87</v>
      </c>
      <c r="H7" s="22">
        <v>100</v>
      </c>
      <c r="I7" s="22" t="s">
        <v>88</v>
      </c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7" t="s">
        <v>49</v>
      </c>
      <c r="B11" s="47"/>
      <c r="C11" s="47"/>
      <c r="D11" s="47"/>
      <c r="E11" s="47"/>
      <c r="F11" s="47"/>
      <c r="G11" s="47"/>
      <c r="H11" s="47"/>
      <c r="I11" s="47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76</v>
      </c>
      <c r="C14" s="41">
        <v>34526.25</v>
      </c>
    </row>
    <row r="15" spans="1:9" x14ac:dyDescent="0.25">
      <c r="A15" s="41">
        <v>2</v>
      </c>
      <c r="B15" s="41" t="s">
        <v>77</v>
      </c>
      <c r="C15" s="41">
        <v>48378.55</v>
      </c>
    </row>
    <row r="16" spans="1:9" x14ac:dyDescent="0.25">
      <c r="A16" s="41">
        <v>3</v>
      </c>
      <c r="B16" s="41" t="s">
        <v>78</v>
      </c>
      <c r="C16" s="41">
        <v>83453.36</v>
      </c>
    </row>
    <row r="17" spans="1:3" x14ac:dyDescent="0.25">
      <c r="A17" s="41">
        <v>4</v>
      </c>
      <c r="B17" s="41" t="s">
        <v>79</v>
      </c>
      <c r="C17" s="41">
        <v>136446.18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2022-03-17T10:46:06Z</cp:lastPrinted>
  <dcterms:created xsi:type="dcterms:W3CDTF">2018-01-26T08:16:56Z</dcterms:created>
  <dcterms:modified xsi:type="dcterms:W3CDTF">2022-03-17T10:46:08Z</dcterms:modified>
</cp:coreProperties>
</file>