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F41" i="1" l="1"/>
  <c r="E51" i="1"/>
  <c r="A32" i="1"/>
  <c r="A33" i="1" s="1"/>
</calcChain>
</file>

<file path=xl/sharedStrings.xml><?xml version="1.0" encoding="utf-8"?>
<sst xmlns="http://schemas.openxmlformats.org/spreadsheetml/2006/main" count="185" uniqueCount="107">
  <si>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</si>
  <si>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</si>
  <si>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</si>
  <si>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</si>
  <si>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</si>
  <si>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</si>
  <si>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</si>
  <si>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</si>
  <si>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</si>
  <si>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</si>
  <si>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</si>
  <si>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</si>
  <si>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Управление многоквартирным домом</t>
  </si>
  <si>
    <t>Вывоз твердых бытовых отходов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</si>
  <si>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</si>
  <si>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</si>
  <si>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</si>
  <si>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</si>
  <si>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</si>
  <si>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</si>
  <si>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</si>
  <si>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</si>
  <si>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</si>
  <si>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</si>
  <si>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</si>
  <si>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</si>
  <si>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>№ п/п</t>
  </si>
  <si>
    <t>Выполненные виды работ</t>
  </si>
  <si>
    <t>Собрано средств, руб</t>
  </si>
  <si>
    <t>Стоимость работ, руб</t>
  </si>
  <si>
    <t>Сальдо на 01.01.2018</t>
  </si>
  <si>
    <t>Дополнительные доходы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</si>
  <si>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</si>
  <si>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</si>
  <si>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</si>
  <si>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</si>
  <si>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</si>
  <si>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</si>
  <si>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</si>
  <si>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</si>
  <si>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</si>
  <si>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</si>
  <si>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</si>
  <si>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</si>
  <si>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</si>
  <si>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</si>
  <si>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</si>
  <si>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</si>
  <si>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</si>
  <si>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</si>
  <si>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</si>
  <si>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</si>
  <si>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</si>
  <si>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</si>
  <si>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</si>
  <si>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</si>
  <si>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</si>
  <si>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</si>
  <si>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</si>
  <si>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Задолженность 
на 01.01.2018 г.,
руб.</t>
  </si>
  <si>
    <t>Задолженность
на 01.01.2019 г.,
руб.</t>
  </si>
  <si>
    <t>Сальдо на 01.01.2019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</si>
  <si>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</si>
  <si>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</si>
  <si>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</si>
  <si>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Отчет об исполнении управляющей организацией договора управления дома:</t>
  </si>
  <si>
    <t>Станционная д.16б за 2018 год</t>
  </si>
  <si>
    <t>0/2 б</t>
  </si>
  <si>
    <t>4</t>
  </si>
  <si>
    <t>16</t>
  </si>
  <si>
    <t>28</t>
  </si>
  <si>
    <t>31</t>
  </si>
  <si>
    <t>31а</t>
  </si>
  <si>
    <t>31б</t>
  </si>
  <si>
    <t>34</t>
  </si>
  <si>
    <t>35</t>
  </si>
  <si>
    <t>36</t>
  </si>
  <si>
    <t>56</t>
  </si>
  <si>
    <t>60</t>
  </si>
  <si>
    <t>огнезащитная обратботка деревянных конструкций чердака</t>
  </si>
  <si>
    <t xml:space="preserve">3. Ремонт общего имущества, дополнительные доходы </t>
  </si>
  <si>
    <t>Ремонт общего имущества</t>
  </si>
  <si>
    <t>4. Ремонт общего имущества, в т.ч.</t>
  </si>
  <si>
    <t>8. Сведения о перерасчетах за жилищные и комунальные услуги</t>
  </si>
  <si>
    <t>9. Сведения о должниках на 01.01.2019 г. (свыше 15000 руб)</t>
  </si>
  <si>
    <t>ВСЕ</t>
  </si>
  <si>
    <t>ТЭ для целей ГВС</t>
  </si>
  <si>
    <t>Отчет ОДПУ ГВС</t>
  </si>
  <si>
    <t>весь период</t>
  </si>
  <si>
    <t>проценты</t>
  </si>
  <si>
    <t>АО "УСТЭК"</t>
  </si>
  <si>
    <t>Кол-во минут отсутствия услуги</t>
  </si>
  <si>
    <t>квартиры, не оснащенные ИПУ ГВС</t>
  </si>
  <si>
    <t>ГВС</t>
  </si>
  <si>
    <t>реестр №4 отключений ГВС за  май 2018г.</t>
  </si>
  <si>
    <t>31.05.2018 г., 05:00-31.05.2018 г., 15:00; 28.05.2018 г., 12:00-30.05.2018 г., 17:10; 15.05.2018 г., 01:10-16.05.2018 г., 11:00; 14.05.2018 г., 11:00-15.05.2018 г., 01:10</t>
  </si>
  <si>
    <t>час, мин.</t>
  </si>
  <si>
    <t>реестр №5 отключений ГВС за   июнь 2018г.</t>
  </si>
  <si>
    <t>25.06.2018 г., 09:25-25.06.2018 г., 14:00; 05.06.2018 г., 14:20-06.06.2018 г., 09:50</t>
  </si>
  <si>
    <t>реестр №9 отключений ГВС за  август 2018г.</t>
  </si>
  <si>
    <t>09.08.2018 г., 10:00-23.08.2018 г., 00:00</t>
  </si>
  <si>
    <t>326</t>
  </si>
  <si>
    <t>00</t>
  </si>
  <si>
    <t>реестр №11 отключений ГВС за  сентябрь 2018г.</t>
  </si>
  <si>
    <t>07.09.2018 г., 09:20-07.09.2018 г., 14:00; 03.09.2018 г., 13:00-03.09.2018 г., 15:00</t>
  </si>
  <si>
    <t>06</t>
  </si>
  <si>
    <t>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</si>
</sst>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-"/>
    <numFmt numFmtId="166" formatCode="[$-419]mmmm\ yyyy;@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i/>
      <sz val="10"/>
      <name val="Arial"/>
      <family val="2"/>
      <charset val="204"/>
    </font>
    <font>
      <b/>
      <sz val="18"/>
      <name val="Calibri"/>
      <family val="2"/>
      <charset val="204"/>
    </font>
    <font>
      <sz val="8"/>
      <name val="Arial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74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164" fontId="0" fillId="0" borderId="1" xfId="0" applyNumberFormat="1" applyFill="1" applyBorder="1" applyAlignment="1" applyProtection="1">
      <alignment horizontal="center" vertical="center"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164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left" vertical="center" wrapText="1"/>
    </xf>
    <xf numFmtId="0" fontId="0" fillId="0" borderId="3" xfId="0" applyFill="1" applyBorder="1" applyProtection="1"/>
    <xf numFmtId="0" fontId="8" fillId="0" borderId="3" xfId="0" applyFont="1" applyFill="1" applyBorder="1" applyProtection="1"/>
    <xf numFmtId="0" fontId="4" fillId="0" borderId="5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/>
    </xf>
    <xf numFmtId="0" fontId="4" fillId="0" borderId="3" xfId="0" applyFont="1" applyFill="1" applyBorder="1" applyProtection="1"/>
    <xf numFmtId="0" fontId="4" fillId="0" borderId="5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/>
    </xf>
    <xf numFmtId="0" fontId="8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4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3" xfId="0" applyFont="1" applyFill="1" applyBorder="1" applyProtection="1"/>
    <xf numFmtId="0" fontId="5" fillId="0" borderId="3" xfId="0" applyFont="1" applyFill="1" applyBorder="1" applyAlignment="1" applyProtection="1">
      <alignment horizontal="center"/>
    </xf>
    <xf numFmtId="0" fontId="9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3" fillId="0" borderId="0" xfId="0" applyFont="1" applyFill="1" applyAlignment="1" applyProtection="1">
      <alignment horizontal="left" vertical="center" wrapText="1"/>
    </xf>
    <xf numFmtId="0" fontId="10" fillId="0" borderId="7" xfId="0" applyFont="1" applyBorder="1" applyAlignment="1">
      <alignment horizontal="center" vertical="center"/>
    </xf>
    <xf numFmtId="0" fontId="12" fillId="0" borderId="9" xfId="0" applyNumberFormat="1" applyFont="1" applyBorder="1" applyAlignment="1" applyProtection="1">
      <alignment horizontal="center" vertical="center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left" wrapText="1"/>
    </xf>
    <xf numFmtId="0" fontId="11" fillId="0" borderId="8" xfId="0" applyFont="1" applyBorder="1" applyAlignment="1">
      <alignment horizontal="center" vertical="center" shrinkToFit="1"/>
    </xf>
    <xf numFmtId="0" fontId="0" fillId="0" borderId="0" xfId="0" applyFill="1" applyAlignment="1" applyProtection="1">
      <alignment horizontal="center"/>
    </xf>
    <xf numFmtId="0" fontId="5" fillId="0" borderId="2" xfId="0" applyFont="1" applyFill="1" applyBorder="1" applyAlignment="1" applyProtection="1">
      <alignment horizontal="center" vertical="center" wrapText="1"/>
    </xf>
    <xf numFmtId="0" fontId="13" fillId="0" borderId="9" xfId="0" applyNumberFormat="1" applyFont="1" applyBorder="1" applyAlignment="1" applyProtection="1">
      <alignment horizontal="center" vertical="center"/>
    </xf>
    <xf numFmtId="0" fontId="5" fillId="0" borderId="0" xfId="0" applyFont="1"/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164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/>
    </xf>
    <xf numFmtId="166" fontId="5" fillId="0" borderId="3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abSelected="1" showRuler="0" zoomScaleNormal="100" workbookViewId="0">
      <selection activeCell="A2" sqref="A2:F2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20.25" customHeight="1" x14ac:dyDescent="0.3">
      <c r="A1" s="61" t="s">
        <v>65</v>
      </c>
      <c r="B1" s="61"/>
      <c r="C1" s="61"/>
      <c r="D1" s="61"/>
      <c r="E1" s="61"/>
      <c r="F1" s="61"/>
    </row>
    <row r="2" spans="1:6" ht="23.4" x14ac:dyDescent="0.3">
      <c r="A2" s="63" t="s">
        <v>66</v>
      </c>
      <c r="B2" s="64"/>
      <c r="C2" s="64"/>
      <c r="D2" s="64"/>
      <c r="E2" s="64"/>
      <c r="F2" s="64"/>
    </row>
    <row r="6" spans="1:6" ht="18" x14ac:dyDescent="0.35">
      <c r="B6" s="2" t="s">
        <v>0</v>
      </c>
      <c r="C6" s="57">
        <v>1982</v>
      </c>
    </row>
    <row r="7" spans="1:6" ht="18" x14ac:dyDescent="0.35">
      <c r="B7" s="2" t="s">
        <v>1</v>
      </c>
      <c r="C7" s="57">
        <v>4060.66</v>
      </c>
    </row>
    <row r="9" spans="1:6" ht="45" customHeight="1" x14ac:dyDescent="0.3">
      <c r="A9" s="60" t="s">
        <v>2</v>
      </c>
      <c r="B9" s="60"/>
      <c r="C9" s="60"/>
      <c r="D9" s="60"/>
      <c r="E9" s="60"/>
      <c r="F9" s="60"/>
    </row>
    <row r="11" spans="1:6" ht="79.5" customHeight="1" x14ac:dyDescent="0.3">
      <c r="A11" s="3" t="s">
        <v>3</v>
      </c>
      <c r="B11" s="3" t="s">
        <v>4</v>
      </c>
      <c r="C11" s="3" t="s">
        <v>59</v>
      </c>
      <c r="D11" s="3" t="s">
        <v>5</v>
      </c>
      <c r="E11" s="3" t="s">
        <v>6</v>
      </c>
      <c r="F11" s="3" t="s">
        <v>60</v>
      </c>
    </row>
    <row r="12" spans="1:6" x14ac:dyDescent="0.3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</row>
    <row r="13" spans="1:6" s="8" customFormat="1" x14ac:dyDescent="0.3">
      <c r="A13" s="4" t="s">
        <v>7</v>
      </c>
      <c r="B13" s="5" t="s">
        <v>8</v>
      </c>
      <c r="C13" s="6"/>
      <c r="D13" s="6"/>
      <c r="E13" s="7"/>
      <c r="F13" s="6"/>
    </row>
    <row r="14" spans="1:6" s="10" customFormat="1" ht="30.75" customHeight="1" x14ac:dyDescent="0.3">
      <c r="A14" s="52">
        <v>1</v>
      </c>
      <c r="B14" s="9" t="s">
        <v>9</v>
      </c>
      <c r="C14" s="58">
        <v>246495</v>
      </c>
      <c r="D14" s="58">
        <v>482572</v>
      </c>
      <c r="E14" s="58">
        <v>449082</v>
      </c>
      <c r="F14" s="58">
        <v>279984</v>
      </c>
    </row>
    <row r="15" spans="1:6" x14ac:dyDescent="0.3">
      <c r="A15" s="13">
        <v>2</v>
      </c>
      <c r="B15" s="11" t="s">
        <v>10</v>
      </c>
      <c r="C15" s="58">
        <v>150067</v>
      </c>
      <c r="D15" s="58">
        <v>269291</v>
      </c>
      <c r="E15" s="58">
        <v>257247</v>
      </c>
      <c r="F15" s="58">
        <v>162110</v>
      </c>
    </row>
    <row r="16" spans="1:6" x14ac:dyDescent="0.3">
      <c r="A16" s="13">
        <v>3</v>
      </c>
      <c r="B16" s="11" t="s">
        <v>11</v>
      </c>
      <c r="C16" s="58">
        <v>123544</v>
      </c>
      <c r="D16" s="58">
        <v>189463</v>
      </c>
      <c r="E16" s="58">
        <v>185427</v>
      </c>
      <c r="F16" s="58">
        <v>127581</v>
      </c>
    </row>
    <row r="17" spans="1:6" x14ac:dyDescent="0.3">
      <c r="A17" s="13">
        <v>4</v>
      </c>
      <c r="B17" s="11" t="s">
        <v>12</v>
      </c>
      <c r="C17" s="58">
        <v>67953</v>
      </c>
      <c r="D17" s="58">
        <v>121257</v>
      </c>
      <c r="E17" s="58">
        <v>119650</v>
      </c>
      <c r="F17" s="58">
        <v>69560</v>
      </c>
    </row>
    <row r="18" spans="1:6" x14ac:dyDescent="0.3">
      <c r="A18" s="13">
        <v>5</v>
      </c>
      <c r="B18" s="11" t="s">
        <v>13</v>
      </c>
      <c r="C18" s="58">
        <v>52506</v>
      </c>
      <c r="D18" s="58">
        <v>99070</v>
      </c>
      <c r="E18" s="58">
        <v>93733</v>
      </c>
      <c r="F18" s="58">
        <v>57843</v>
      </c>
    </row>
    <row r="19" spans="1:6" x14ac:dyDescent="0.3">
      <c r="A19" s="13">
        <v>6</v>
      </c>
      <c r="B19" s="11" t="s">
        <v>14</v>
      </c>
      <c r="C19" s="58">
        <v>31470</v>
      </c>
      <c r="D19" s="58">
        <v>71414</v>
      </c>
      <c r="E19" s="58">
        <v>67834</v>
      </c>
      <c r="F19" s="58">
        <v>35050</v>
      </c>
    </row>
    <row r="20" spans="1:6" s="16" customFormat="1" ht="28.8" x14ac:dyDescent="0.3">
      <c r="A20" s="14" t="s">
        <v>15</v>
      </c>
      <c r="B20" s="15" t="s">
        <v>16</v>
      </c>
      <c r="C20" s="6"/>
      <c r="D20" s="6"/>
      <c r="E20" s="6"/>
      <c r="F20" s="6"/>
    </row>
    <row r="21" spans="1:6" x14ac:dyDescent="0.3">
      <c r="A21" s="13" t="s">
        <v>17</v>
      </c>
      <c r="B21" s="11" t="s">
        <v>18</v>
      </c>
      <c r="C21" s="58">
        <v>2141</v>
      </c>
      <c r="D21" s="58">
        <v>8512</v>
      </c>
      <c r="E21" s="58">
        <v>7655</v>
      </c>
      <c r="F21" s="58">
        <v>2998</v>
      </c>
    </row>
    <row r="22" spans="1:6" ht="15" customHeight="1" x14ac:dyDescent="0.3">
      <c r="A22" s="13" t="s">
        <v>19</v>
      </c>
      <c r="B22" s="17" t="s">
        <v>20</v>
      </c>
      <c r="C22" s="58">
        <v>4647</v>
      </c>
      <c r="D22" s="58">
        <v>17544</v>
      </c>
      <c r="E22" s="58">
        <v>16064</v>
      </c>
      <c r="F22" s="58">
        <v>6126</v>
      </c>
    </row>
    <row r="24" spans="1:6" ht="21" customHeight="1" x14ac:dyDescent="0.3"/>
    <row r="25" spans="1:6" ht="46.5" customHeight="1" x14ac:dyDescent="0.3">
      <c r="A25" s="60" t="s">
        <v>21</v>
      </c>
      <c r="B25" s="60"/>
      <c r="C25" s="60"/>
      <c r="D25" s="60"/>
      <c r="E25" s="60"/>
      <c r="F25" s="60"/>
    </row>
    <row r="28" spans="1:6" ht="67.5" customHeight="1" x14ac:dyDescent="0.3">
      <c r="A28" s="3" t="s">
        <v>3</v>
      </c>
      <c r="B28" s="3" t="s">
        <v>4</v>
      </c>
      <c r="C28" s="3" t="s">
        <v>59</v>
      </c>
      <c r="D28" s="3" t="s">
        <v>5</v>
      </c>
      <c r="E28" s="3" t="s">
        <v>6</v>
      </c>
      <c r="F28" s="3" t="s">
        <v>60</v>
      </c>
    </row>
    <row r="29" spans="1:6" x14ac:dyDescent="0.3">
      <c r="A29" s="3">
        <v>1</v>
      </c>
      <c r="B29" s="3">
        <v>2</v>
      </c>
      <c r="C29" s="3">
        <v>3</v>
      </c>
      <c r="D29" s="3">
        <v>4</v>
      </c>
      <c r="E29" s="3">
        <v>5</v>
      </c>
      <c r="F29" s="3">
        <v>6</v>
      </c>
    </row>
    <row r="30" spans="1:6" x14ac:dyDescent="0.3">
      <c r="A30" s="3" t="s">
        <v>7</v>
      </c>
      <c r="B30" s="11" t="s">
        <v>22</v>
      </c>
      <c r="C30" s="12"/>
      <c r="D30" s="12"/>
      <c r="E30" s="12"/>
      <c r="F30" s="12"/>
    </row>
    <row r="31" spans="1:6" x14ac:dyDescent="0.3">
      <c r="A31" s="13">
        <v>1</v>
      </c>
      <c r="B31" s="11" t="s">
        <v>23</v>
      </c>
      <c r="C31" s="58">
        <v>3418</v>
      </c>
      <c r="D31" s="58">
        <v>0</v>
      </c>
      <c r="E31" s="58">
        <v>839</v>
      </c>
      <c r="F31" s="58">
        <v>2579</v>
      </c>
    </row>
    <row r="32" spans="1:6" x14ac:dyDescent="0.3">
      <c r="A32" s="3">
        <f>A31+1</f>
        <v>2</v>
      </c>
      <c r="B32" s="11" t="s">
        <v>24</v>
      </c>
      <c r="C32" s="58">
        <v>174273</v>
      </c>
      <c r="D32" s="58">
        <v>0</v>
      </c>
      <c r="E32" s="58">
        <v>22710</v>
      </c>
      <c r="F32" s="58">
        <v>151563</v>
      </c>
    </row>
    <row r="33" spans="1:6" x14ac:dyDescent="0.3">
      <c r="A33" s="3">
        <f>A32+1</f>
        <v>3</v>
      </c>
      <c r="B33" s="11" t="s">
        <v>25</v>
      </c>
      <c r="C33" s="58">
        <v>707290</v>
      </c>
      <c r="D33" s="58">
        <v>714911</v>
      </c>
      <c r="E33" s="58">
        <v>804883</v>
      </c>
      <c r="F33" s="58">
        <v>617318</v>
      </c>
    </row>
    <row r="34" spans="1:6" x14ac:dyDescent="0.3">
      <c r="C34" s="18"/>
      <c r="D34" s="18"/>
      <c r="E34" s="18"/>
      <c r="F34" s="18"/>
    </row>
    <row r="35" spans="1:6" x14ac:dyDescent="0.3">
      <c r="A35" s="19"/>
      <c r="B35" s="19"/>
      <c r="C35" s="20"/>
      <c r="D35" s="20"/>
      <c r="E35" s="21"/>
      <c r="F35" s="20"/>
    </row>
    <row r="36" spans="1:6" x14ac:dyDescent="0.3">
      <c r="A36" s="19"/>
      <c r="B36" s="19"/>
      <c r="C36" s="20"/>
      <c r="D36" s="20"/>
      <c r="E36" s="21"/>
      <c r="F36" s="20"/>
    </row>
    <row r="37" spans="1:6" x14ac:dyDescent="0.3">
      <c r="A37" s="19"/>
      <c r="B37" s="19"/>
      <c r="C37" s="20"/>
      <c r="D37" s="20"/>
      <c r="E37" s="21"/>
      <c r="F37" s="20"/>
    </row>
    <row r="38" spans="1:6" ht="18.75" customHeight="1" x14ac:dyDescent="0.3">
      <c r="A38" s="60" t="s">
        <v>80</v>
      </c>
      <c r="B38" s="60"/>
      <c r="C38" s="60"/>
      <c r="D38" s="60"/>
      <c r="E38" s="60"/>
      <c r="F38" s="60"/>
    </row>
    <row r="39" spans="1:6" ht="31.8" customHeight="1" x14ac:dyDescent="0.3">
      <c r="A39" s="3" t="s">
        <v>26</v>
      </c>
      <c r="B39" s="3" t="s">
        <v>27</v>
      </c>
      <c r="C39" s="3" t="s">
        <v>30</v>
      </c>
      <c r="D39" s="3" t="s">
        <v>28</v>
      </c>
      <c r="E39" s="3" t="s">
        <v>29</v>
      </c>
      <c r="F39" s="3" t="s">
        <v>61</v>
      </c>
    </row>
    <row r="40" spans="1:6" x14ac:dyDescent="0.3">
      <c r="A40" s="3">
        <v>1</v>
      </c>
      <c r="B40" s="3">
        <v>2</v>
      </c>
      <c r="C40" s="3">
        <v>3</v>
      </c>
      <c r="D40" s="3">
        <v>4</v>
      </c>
      <c r="E40" s="3">
        <v>5</v>
      </c>
      <c r="F40" s="3">
        <v>6</v>
      </c>
    </row>
    <row r="41" spans="1:6" ht="15" customHeight="1" x14ac:dyDescent="0.3">
      <c r="A41" s="22">
        <v>1</v>
      </c>
      <c r="B41" s="23" t="s">
        <v>81</v>
      </c>
      <c r="C41" s="65">
        <v>-209972</v>
      </c>
      <c r="D41" s="66">
        <v>81013</v>
      </c>
      <c r="E41" s="24">
        <v>40050</v>
      </c>
      <c r="F41" s="24">
        <f>C41+D41-E41</f>
        <v>-169009</v>
      </c>
    </row>
    <row r="42" spans="1:6" x14ac:dyDescent="0.3">
      <c r="A42" s="25">
        <v>2</v>
      </c>
      <c r="B42" s="26" t="s">
        <v>31</v>
      </c>
      <c r="C42" s="25">
        <v>0</v>
      </c>
      <c r="D42" s="25">
        <v>0</v>
      </c>
      <c r="E42" s="25">
        <v>0</v>
      </c>
      <c r="F42" s="27">
        <v>0</v>
      </c>
    </row>
    <row r="43" spans="1:6" x14ac:dyDescent="0.3">
      <c r="A43" s="54"/>
      <c r="B43" s="55"/>
      <c r="C43" s="54"/>
      <c r="D43" s="54"/>
      <c r="E43" s="54"/>
      <c r="F43" s="46"/>
    </row>
    <row r="44" spans="1:6" x14ac:dyDescent="0.3">
      <c r="A44" s="54"/>
      <c r="B44" s="55"/>
      <c r="C44" s="54"/>
      <c r="D44" s="54"/>
      <c r="E44" s="54"/>
      <c r="F44" s="46"/>
    </row>
    <row r="45" spans="1:6" x14ac:dyDescent="0.3">
      <c r="A45" s="54"/>
      <c r="B45" s="55"/>
      <c r="C45" s="54"/>
      <c r="D45" s="54"/>
      <c r="E45" s="54"/>
      <c r="F45" s="46"/>
    </row>
    <row r="47" spans="1:6" x14ac:dyDescent="0.3">
      <c r="A47" s="60" t="s">
        <v>82</v>
      </c>
      <c r="B47" s="62"/>
      <c r="C47" s="62"/>
      <c r="D47" s="62"/>
      <c r="E47" s="62"/>
      <c r="F47" s="62"/>
    </row>
    <row r="48" spans="1:6" x14ac:dyDescent="0.3">
      <c r="A48" s="3" t="s">
        <v>26</v>
      </c>
      <c r="B48" s="28" t="s">
        <v>27</v>
      </c>
      <c r="C48" s="29" t="s">
        <v>32</v>
      </c>
      <c r="D48" s="29" t="s">
        <v>33</v>
      </c>
      <c r="E48" s="30" t="s">
        <v>34</v>
      </c>
      <c r="F48" s="31"/>
    </row>
    <row r="49" spans="1:6" x14ac:dyDescent="0.3">
      <c r="A49" s="3">
        <v>1</v>
      </c>
      <c r="B49" s="28">
        <v>2</v>
      </c>
      <c r="C49" s="25">
        <v>3</v>
      </c>
      <c r="D49" s="29">
        <v>4</v>
      </c>
      <c r="E49" s="30">
        <v>5</v>
      </c>
      <c r="F49" s="32"/>
    </row>
    <row r="50" spans="1:6" ht="28.8" x14ac:dyDescent="0.3">
      <c r="A50" s="3">
        <v>1</v>
      </c>
      <c r="B50" s="33" t="s">
        <v>79</v>
      </c>
      <c r="C50" s="34"/>
      <c r="D50" s="29"/>
      <c r="E50" s="30">
        <v>40050</v>
      </c>
      <c r="F50" s="32"/>
    </row>
    <row r="51" spans="1:6" ht="21" x14ac:dyDescent="0.4">
      <c r="A51" s="35"/>
      <c r="B51" s="36" t="s">
        <v>35</v>
      </c>
      <c r="C51" s="37"/>
      <c r="D51" s="38"/>
      <c r="E51" s="39">
        <f>SUM(E50:E50)</f>
        <v>40050</v>
      </c>
      <c r="F51" s="40"/>
    </row>
    <row r="52" spans="1:6" ht="21" x14ac:dyDescent="0.4">
      <c r="A52" s="41"/>
      <c r="B52" s="42"/>
      <c r="C52" s="43"/>
      <c r="D52" s="43"/>
      <c r="E52" s="44"/>
    </row>
    <row r="53" spans="1:6" ht="21" x14ac:dyDescent="0.4">
      <c r="A53" s="41"/>
      <c r="B53" s="42"/>
      <c r="C53" s="43"/>
      <c r="D53" s="43"/>
      <c r="E53" s="44"/>
    </row>
    <row r="54" spans="1:6" ht="21" x14ac:dyDescent="0.4">
      <c r="A54" s="41"/>
      <c r="B54" s="42"/>
      <c r="C54" s="43"/>
      <c r="D54" s="43"/>
      <c r="E54" s="44"/>
    </row>
    <row r="55" spans="1:6" ht="21" x14ac:dyDescent="0.4">
      <c r="A55" s="41"/>
      <c r="B55" s="42"/>
      <c r="C55" s="43"/>
      <c r="D55" s="43"/>
      <c r="E55" s="44"/>
    </row>
    <row r="56" spans="1:6" ht="18" x14ac:dyDescent="0.3">
      <c r="A56" s="59" t="s">
        <v>62</v>
      </c>
      <c r="B56" s="60"/>
      <c r="C56" s="60"/>
      <c r="D56" s="60"/>
      <c r="E56" s="60"/>
      <c r="F56" s="60"/>
    </row>
    <row r="58" spans="1:6" ht="28.8" x14ac:dyDescent="0.3">
      <c r="A58" s="3" t="s">
        <v>3</v>
      </c>
      <c r="B58" s="3" t="s">
        <v>36</v>
      </c>
      <c r="C58" s="3" t="s">
        <v>37</v>
      </c>
    </row>
    <row r="59" spans="1:6" x14ac:dyDescent="0.3">
      <c r="A59" s="3">
        <v>1</v>
      </c>
      <c r="B59" s="3">
        <v>2</v>
      </c>
      <c r="C59" s="3">
        <v>3</v>
      </c>
    </row>
    <row r="60" spans="1:6" ht="28.8" x14ac:dyDescent="0.3">
      <c r="A60" s="3">
        <v>1</v>
      </c>
      <c r="B60" s="11" t="s">
        <v>38</v>
      </c>
      <c r="C60" s="3">
        <v>111</v>
      </c>
    </row>
    <row r="61" spans="1:6" x14ac:dyDescent="0.3">
      <c r="A61" s="3" t="s">
        <v>39</v>
      </c>
      <c r="B61" s="11" t="s">
        <v>40</v>
      </c>
      <c r="C61" s="3">
        <v>5</v>
      </c>
    </row>
    <row r="62" spans="1:6" x14ac:dyDescent="0.3">
      <c r="A62" s="3" t="s">
        <v>41</v>
      </c>
      <c r="B62" s="11" t="s">
        <v>42</v>
      </c>
      <c r="C62" s="3">
        <v>95</v>
      </c>
    </row>
    <row r="63" spans="1:6" x14ac:dyDescent="0.3">
      <c r="A63" s="3">
        <v>2</v>
      </c>
      <c r="B63" s="47" t="s">
        <v>43</v>
      </c>
      <c r="C63" s="3">
        <v>10</v>
      </c>
    </row>
    <row r="64" spans="1:6" x14ac:dyDescent="0.3">
      <c r="A64" s="3">
        <v>3</v>
      </c>
      <c r="B64" s="9" t="s">
        <v>44</v>
      </c>
      <c r="C64" s="3">
        <v>1</v>
      </c>
    </row>
    <row r="65" spans="1:6" x14ac:dyDescent="0.3">
      <c r="A65" s="45"/>
      <c r="B65" s="48"/>
      <c r="C65" s="45"/>
    </row>
    <row r="66" spans="1:6" x14ac:dyDescent="0.3">
      <c r="A66" s="45"/>
      <c r="B66" s="48"/>
      <c r="C66" s="45"/>
    </row>
    <row r="68" spans="1:6" ht="18.75" x14ac:dyDescent="0.3">
      <c r="A68" s="59" t="s">
        <v>63</v>
      </c>
      <c r="B68" s="60"/>
      <c r="C68" s="60"/>
      <c r="D68" s="60"/>
      <c r="E68" s="60"/>
      <c r="F68" s="60"/>
    </row>
    <row r="70" spans="1:6" ht="45" x14ac:dyDescent="0.3">
      <c r="A70" s="3" t="s">
        <v>26</v>
      </c>
      <c r="B70" s="3" t="s">
        <v>45</v>
      </c>
      <c r="C70" s="3" t="s">
        <v>46</v>
      </c>
      <c r="D70" s="3" t="s">
        <v>47</v>
      </c>
    </row>
    <row r="71" spans="1:6" x14ac:dyDescent="0.3">
      <c r="A71" s="3">
        <v>1</v>
      </c>
      <c r="B71" s="3">
        <v>2</v>
      </c>
      <c r="C71" s="3">
        <v>3</v>
      </c>
      <c r="D71" s="3">
        <v>4</v>
      </c>
    </row>
    <row r="72" spans="1:6" x14ac:dyDescent="0.3">
      <c r="A72" s="45"/>
      <c r="B72" s="45"/>
      <c r="C72" s="45"/>
      <c r="D72" s="45"/>
    </row>
    <row r="73" spans="1:6" x14ac:dyDescent="0.3">
      <c r="A73" s="45"/>
      <c r="B73" s="45"/>
      <c r="C73" s="45"/>
      <c r="D73" s="45"/>
    </row>
    <row r="75" spans="1:6" ht="18.75" x14ac:dyDescent="0.3">
      <c r="A75" s="59" t="s">
        <v>64</v>
      </c>
      <c r="B75" s="60"/>
      <c r="C75" s="60"/>
      <c r="D75" s="60"/>
      <c r="E75" s="60"/>
      <c r="F75" s="60"/>
    </row>
    <row r="77" spans="1:6" ht="30" x14ac:dyDescent="0.3">
      <c r="A77" s="3" t="s">
        <v>26</v>
      </c>
      <c r="B77" s="3" t="s">
        <v>27</v>
      </c>
      <c r="C77" s="3" t="s">
        <v>32</v>
      </c>
      <c r="D77" s="3" t="s">
        <v>33</v>
      </c>
      <c r="E77" s="3" t="s">
        <v>29</v>
      </c>
    </row>
    <row r="78" spans="1:6" x14ac:dyDescent="0.3">
      <c r="A78" s="22">
        <v>1</v>
      </c>
      <c r="B78" s="22">
        <v>2</v>
      </c>
      <c r="C78" s="22">
        <v>3</v>
      </c>
      <c r="D78" s="22">
        <v>4</v>
      </c>
      <c r="E78" s="22">
        <v>5</v>
      </c>
    </row>
    <row r="79" spans="1:6" x14ac:dyDescent="0.3">
      <c r="A79" s="25">
        <v>1</v>
      </c>
      <c r="B79" s="49"/>
      <c r="C79" s="50"/>
      <c r="D79" s="25"/>
      <c r="E79" s="25"/>
    </row>
  </sheetData>
  <sheetProtection formatCells="0" formatColumns="0" formatRows="0" insertColumns="0" insertRows="0" insertHyperlinks="0" deleteColumns="0" deleteRows="0" sort="0" autoFilter="0" pivotTables="0"/>
  <mergeCells count="9">
    <mergeCell ref="A56:F56"/>
    <mergeCell ref="A68:F68"/>
    <mergeCell ref="A75:F75"/>
    <mergeCell ref="A1:F1"/>
    <mergeCell ref="A9:F9"/>
    <mergeCell ref="A25:F25"/>
    <mergeCell ref="A38:F38"/>
    <mergeCell ref="A47:F47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activeCell="A2" sqref="A2:XFD2"/>
    </sheetView>
  </sheetViews>
  <sheetFormatPr defaultRowHeight="14.4" x14ac:dyDescent="0.3"/>
  <cols>
    <col min="1" max="1" width="7" style="67" customWidth="1"/>
    <col min="2" max="2" width="11.88671875" style="67" customWidth="1"/>
    <col min="3" max="3" width="10.33203125" style="67" customWidth="1"/>
    <col min="4" max="4" width="15.77734375" style="67" customWidth="1"/>
    <col min="5" max="5" width="18.21875" style="67" customWidth="1"/>
    <col min="6" max="6" width="11.33203125" style="67" customWidth="1"/>
    <col min="7" max="7" width="10.5546875" style="67" customWidth="1"/>
    <col min="8" max="8" width="10.88671875" style="67" customWidth="1"/>
    <col min="9" max="9" width="8.88671875" style="67"/>
    <col min="10" max="10" width="17.21875" style="67" customWidth="1"/>
    <col min="11" max="16384" width="8.88671875" style="67"/>
  </cols>
  <sheetData>
    <row r="1" spans="1:10" x14ac:dyDescent="0.3">
      <c r="A1" s="10"/>
      <c r="B1" s="10"/>
      <c r="C1" s="10"/>
      <c r="D1" s="10"/>
      <c r="E1" s="10"/>
      <c r="F1" s="10"/>
      <c r="G1" s="10"/>
      <c r="H1" s="10"/>
      <c r="I1" s="10"/>
      <c r="J1" s="10"/>
    </row>
    <row r="2" spans="1:10" ht="18" x14ac:dyDescent="0.3">
      <c r="A2" s="60" t="s">
        <v>83</v>
      </c>
      <c r="B2" s="60"/>
      <c r="C2" s="60"/>
      <c r="D2" s="60"/>
      <c r="E2" s="60"/>
      <c r="F2" s="60"/>
      <c r="G2" s="60"/>
      <c r="H2" s="60"/>
      <c r="I2" s="60"/>
      <c r="J2" s="60"/>
    </row>
    <row r="3" spans="1:10" ht="18" x14ac:dyDescent="0.3">
      <c r="A3" s="56"/>
      <c r="B3" s="56"/>
      <c r="C3" s="56"/>
      <c r="D3" s="56"/>
      <c r="E3" s="56"/>
      <c r="F3" s="56"/>
      <c r="G3" s="56"/>
      <c r="H3" s="56"/>
      <c r="I3" s="56"/>
      <c r="J3" s="56"/>
    </row>
    <row r="4" spans="1:10" ht="100.8" x14ac:dyDescent="0.3">
      <c r="A4" s="68" t="s">
        <v>48</v>
      </c>
      <c r="B4" s="68" t="s">
        <v>49</v>
      </c>
      <c r="C4" s="68" t="s">
        <v>50</v>
      </c>
      <c r="D4" s="68" t="s">
        <v>51</v>
      </c>
      <c r="E4" s="68" t="s">
        <v>52</v>
      </c>
      <c r="F4" s="68" t="s">
        <v>53</v>
      </c>
      <c r="G4" s="68" t="s">
        <v>91</v>
      </c>
      <c r="H4" s="68" t="s">
        <v>54</v>
      </c>
      <c r="I4" s="68" t="s">
        <v>55</v>
      </c>
      <c r="J4" s="68" t="s">
        <v>56</v>
      </c>
    </row>
    <row r="5" spans="1:10" x14ac:dyDescent="0.3">
      <c r="A5" s="65">
        <v>1</v>
      </c>
      <c r="B5" s="65">
        <v>2</v>
      </c>
      <c r="C5" s="65">
        <v>3</v>
      </c>
      <c r="D5" s="65">
        <v>4</v>
      </c>
      <c r="E5" s="65">
        <v>5</v>
      </c>
      <c r="F5" s="65">
        <v>6</v>
      </c>
      <c r="G5" s="65">
        <v>7</v>
      </c>
      <c r="H5" s="65">
        <v>8</v>
      </c>
      <c r="I5" s="65">
        <v>9</v>
      </c>
      <c r="J5" s="65">
        <v>10</v>
      </c>
    </row>
    <row r="6" spans="1:10" ht="28.8" x14ac:dyDescent="0.3">
      <c r="A6" s="69">
        <v>1</v>
      </c>
      <c r="B6" s="70" t="s">
        <v>85</v>
      </c>
      <c r="C6" s="69" t="s">
        <v>86</v>
      </c>
      <c r="D6" s="69" t="s">
        <v>87</v>
      </c>
      <c r="E6" s="73">
        <v>43163</v>
      </c>
      <c r="F6" s="71" t="s">
        <v>88</v>
      </c>
      <c r="G6" s="71"/>
      <c r="H6" s="69" t="s">
        <v>89</v>
      </c>
      <c r="I6" s="69">
        <v>8.5941176470588143</v>
      </c>
      <c r="J6" s="69" t="s">
        <v>90</v>
      </c>
    </row>
    <row r="7" spans="1:10" ht="28.8" x14ac:dyDescent="0.3">
      <c r="A7" s="69">
        <v>2</v>
      </c>
      <c r="B7" s="70" t="s">
        <v>85</v>
      </c>
      <c r="C7" s="69" t="s">
        <v>86</v>
      </c>
      <c r="D7" s="69" t="s">
        <v>87</v>
      </c>
      <c r="E7" s="73">
        <v>43191</v>
      </c>
      <c r="F7" s="71" t="s">
        <v>88</v>
      </c>
      <c r="G7" s="71"/>
      <c r="H7" s="69" t="s">
        <v>89</v>
      </c>
      <c r="I7" s="69">
        <v>8.9764705882353137</v>
      </c>
      <c r="J7" s="69" t="s">
        <v>90</v>
      </c>
    </row>
    <row r="8" spans="1:10" ht="28.8" x14ac:dyDescent="0.3">
      <c r="A8" s="69">
        <v>3</v>
      </c>
      <c r="B8" s="70" t="s">
        <v>85</v>
      </c>
      <c r="C8" s="69" t="s">
        <v>86</v>
      </c>
      <c r="D8" s="69" t="s">
        <v>87</v>
      </c>
      <c r="E8" s="73">
        <v>43221</v>
      </c>
      <c r="F8" s="71" t="s">
        <v>88</v>
      </c>
      <c r="G8" s="71"/>
      <c r="H8" s="69" t="s">
        <v>89</v>
      </c>
      <c r="I8" s="69">
        <v>10.117647058823524</v>
      </c>
      <c r="J8" s="69" t="s">
        <v>90</v>
      </c>
    </row>
    <row r="9" spans="1:10" ht="28.8" x14ac:dyDescent="0.3">
      <c r="A9" s="72">
        <v>4</v>
      </c>
      <c r="B9" s="69" t="s">
        <v>85</v>
      </c>
      <c r="C9" s="69" t="s">
        <v>86</v>
      </c>
      <c r="D9" s="69" t="s">
        <v>87</v>
      </c>
      <c r="E9" s="73">
        <v>43252</v>
      </c>
      <c r="F9" s="69" t="s">
        <v>88</v>
      </c>
      <c r="G9" s="69"/>
      <c r="H9" s="69" t="s">
        <v>89</v>
      </c>
      <c r="I9" s="69">
        <v>22.058823529411764</v>
      </c>
      <c r="J9" s="69" t="s">
        <v>90</v>
      </c>
    </row>
    <row r="10" spans="1:10" ht="28.8" x14ac:dyDescent="0.3">
      <c r="A10" s="72">
        <v>5</v>
      </c>
      <c r="B10" s="69" t="s">
        <v>85</v>
      </c>
      <c r="C10" s="69" t="s">
        <v>86</v>
      </c>
      <c r="D10" s="69" t="s">
        <v>87</v>
      </c>
      <c r="E10" s="73">
        <v>43282</v>
      </c>
      <c r="F10" s="69" t="s">
        <v>88</v>
      </c>
      <c r="G10" s="69"/>
      <c r="H10" s="69" t="s">
        <v>89</v>
      </c>
      <c r="I10" s="69">
        <v>15.470588235294134</v>
      </c>
      <c r="J10" s="69" t="s">
        <v>90</v>
      </c>
    </row>
    <row r="11" spans="1:10" ht="28.8" x14ac:dyDescent="0.3">
      <c r="A11" s="72">
        <v>6</v>
      </c>
      <c r="B11" s="69" t="s">
        <v>85</v>
      </c>
      <c r="C11" s="69" t="s">
        <v>86</v>
      </c>
      <c r="D11" s="69" t="s">
        <v>87</v>
      </c>
      <c r="E11" s="73">
        <v>43313</v>
      </c>
      <c r="F11" s="69" t="s">
        <v>88</v>
      </c>
      <c r="G11" s="69"/>
      <c r="H11" s="69" t="s">
        <v>89</v>
      </c>
      <c r="I11" s="69">
        <v>10.352941176470576</v>
      </c>
      <c r="J11" s="69" t="s">
        <v>90</v>
      </c>
    </row>
    <row r="12" spans="1:10" ht="28.8" x14ac:dyDescent="0.3">
      <c r="A12" s="72">
        <v>7</v>
      </c>
      <c r="B12" s="69" t="s">
        <v>85</v>
      </c>
      <c r="C12" s="69" t="s">
        <v>86</v>
      </c>
      <c r="D12" s="69" t="s">
        <v>87</v>
      </c>
      <c r="E12" s="73">
        <v>43374</v>
      </c>
      <c r="F12" s="69" t="s">
        <v>88</v>
      </c>
      <c r="G12" s="69"/>
      <c r="H12" s="69" t="s">
        <v>89</v>
      </c>
      <c r="I12" s="69">
        <v>5.2941176470588154</v>
      </c>
      <c r="J12" s="69" t="s">
        <v>90</v>
      </c>
    </row>
    <row r="13" spans="1:10" ht="28.8" x14ac:dyDescent="0.3">
      <c r="A13" s="72">
        <v>8</v>
      </c>
      <c r="B13" s="69" t="s">
        <v>85</v>
      </c>
      <c r="C13" s="69" t="s">
        <v>86</v>
      </c>
      <c r="D13" s="69" t="s">
        <v>87</v>
      </c>
      <c r="E13" s="73">
        <v>43405</v>
      </c>
      <c r="F13" s="69" t="s">
        <v>88</v>
      </c>
      <c r="G13" s="69"/>
      <c r="H13" s="69" t="s">
        <v>89</v>
      </c>
      <c r="I13" s="69">
        <v>18.659999999999997</v>
      </c>
      <c r="J13" s="69" t="s">
        <v>90</v>
      </c>
    </row>
    <row r="14" spans="1:10" ht="28.8" x14ac:dyDescent="0.3">
      <c r="A14" s="72">
        <v>9</v>
      </c>
      <c r="B14" s="69" t="s">
        <v>85</v>
      </c>
      <c r="C14" s="69" t="s">
        <v>86</v>
      </c>
      <c r="D14" s="69" t="s">
        <v>87</v>
      </c>
      <c r="E14" s="69">
        <v>43435</v>
      </c>
      <c r="F14" s="69" t="s">
        <v>88</v>
      </c>
      <c r="G14" s="69"/>
      <c r="H14" s="69" t="s">
        <v>89</v>
      </c>
      <c r="I14" s="69">
        <v>10.04999999999999</v>
      </c>
      <c r="J14" s="69" t="s">
        <v>90</v>
      </c>
    </row>
    <row r="15" spans="1:10" ht="115.2" x14ac:dyDescent="0.3">
      <c r="A15" s="72">
        <v>10</v>
      </c>
      <c r="B15" s="69" t="s">
        <v>92</v>
      </c>
      <c r="C15" s="69" t="s">
        <v>93</v>
      </c>
      <c r="D15" s="69" t="s">
        <v>94</v>
      </c>
      <c r="E15" s="69" t="s">
        <v>95</v>
      </c>
      <c r="F15" s="69">
        <v>111</v>
      </c>
      <c r="G15" s="69">
        <v>10</v>
      </c>
      <c r="H15" s="69" t="s">
        <v>96</v>
      </c>
      <c r="I15" s="69">
        <v>100</v>
      </c>
      <c r="J15" s="69" t="s">
        <v>90</v>
      </c>
    </row>
    <row r="16" spans="1:10" ht="57.6" x14ac:dyDescent="0.3">
      <c r="A16" s="72">
        <v>11</v>
      </c>
      <c r="B16" s="69" t="s">
        <v>92</v>
      </c>
      <c r="C16" s="69" t="s">
        <v>93</v>
      </c>
      <c r="D16" s="69" t="s">
        <v>97</v>
      </c>
      <c r="E16" s="69" t="s">
        <v>98</v>
      </c>
      <c r="F16" s="69">
        <v>24</v>
      </c>
      <c r="G16" s="69">
        <v>5</v>
      </c>
      <c r="H16" s="69" t="s">
        <v>96</v>
      </c>
      <c r="I16" s="69">
        <v>100</v>
      </c>
      <c r="J16" s="69" t="s">
        <v>90</v>
      </c>
    </row>
    <row r="17" spans="1:10" ht="57.6" x14ac:dyDescent="0.3">
      <c r="A17" s="72">
        <v>12</v>
      </c>
      <c r="B17" s="69" t="s">
        <v>92</v>
      </c>
      <c r="C17" s="69" t="s">
        <v>93</v>
      </c>
      <c r="D17" s="69" t="s">
        <v>99</v>
      </c>
      <c r="E17" s="69" t="s">
        <v>100</v>
      </c>
      <c r="F17" s="69" t="s">
        <v>101</v>
      </c>
      <c r="G17" s="69" t="s">
        <v>102</v>
      </c>
      <c r="H17" s="69" t="s">
        <v>96</v>
      </c>
      <c r="I17" s="69">
        <v>100</v>
      </c>
      <c r="J17" s="69" t="s">
        <v>90</v>
      </c>
    </row>
    <row r="18" spans="1:10" ht="57.6" x14ac:dyDescent="0.3">
      <c r="A18" s="72">
        <v>13</v>
      </c>
      <c r="B18" s="69" t="s">
        <v>92</v>
      </c>
      <c r="C18" s="69" t="s">
        <v>93</v>
      </c>
      <c r="D18" s="69" t="s">
        <v>103</v>
      </c>
      <c r="E18" s="69" t="s">
        <v>104</v>
      </c>
      <c r="F18" s="69" t="s">
        <v>105</v>
      </c>
      <c r="G18" s="69" t="s">
        <v>106</v>
      </c>
      <c r="H18" s="69" t="s">
        <v>96</v>
      </c>
      <c r="I18" s="69">
        <v>100</v>
      </c>
      <c r="J18" s="69" t="s">
        <v>90</v>
      </c>
    </row>
    <row r="19" spans="1:10" x14ac:dyDescent="0.3">
      <c r="A19" s="10"/>
      <c r="B19" s="10"/>
      <c r="C19" s="10"/>
      <c r="D19" s="10"/>
      <c r="E19" s="10"/>
      <c r="F19" s="10"/>
      <c r="G19" s="10"/>
      <c r="H19" s="10"/>
      <c r="I19" s="10"/>
      <c r="J19" s="10"/>
    </row>
    <row r="20" spans="1:10" x14ac:dyDescent="0.3">
      <c r="A20" s="10"/>
      <c r="B20" s="10"/>
      <c r="C20" s="10"/>
      <c r="D20" s="10"/>
      <c r="E20" s="10"/>
      <c r="F20" s="10"/>
      <c r="G20" s="10"/>
      <c r="H20" s="10"/>
      <c r="I20" s="10"/>
      <c r="J20" s="10"/>
    </row>
    <row r="21" spans="1:10" x14ac:dyDescent="0.3">
      <c r="A21" s="10"/>
      <c r="B21" s="10"/>
      <c r="C21" s="10"/>
      <c r="D21" s="10"/>
      <c r="E21" s="10"/>
      <c r="F21" s="10"/>
      <c r="G21" s="10"/>
      <c r="H21" s="10"/>
      <c r="I21" s="10"/>
      <c r="J21" s="10"/>
    </row>
    <row r="22" spans="1:10" x14ac:dyDescent="0.3">
      <c r="A22" s="10"/>
      <c r="B22" s="10"/>
      <c r="C22" s="10"/>
      <c r="D22" s="10"/>
      <c r="E22" s="10"/>
      <c r="F22" s="10"/>
      <c r="G22" s="10"/>
      <c r="H22" s="10"/>
      <c r="I22" s="10"/>
      <c r="J22" s="10"/>
    </row>
    <row r="23" spans="1:10" ht="18" x14ac:dyDescent="0.3">
      <c r="A23" s="60" t="s">
        <v>84</v>
      </c>
      <c r="B23" s="60"/>
      <c r="C23" s="60"/>
      <c r="D23" s="60"/>
      <c r="E23" s="60"/>
      <c r="F23" s="60"/>
      <c r="G23" s="60"/>
      <c r="H23" s="60"/>
      <c r="I23" s="60"/>
      <c r="J23" s="60"/>
    </row>
    <row r="24" spans="1:10" ht="18" x14ac:dyDescent="0.3">
      <c r="A24" s="56"/>
      <c r="B24" s="56"/>
      <c r="C24" s="56"/>
      <c r="D24" s="56"/>
      <c r="E24" s="56"/>
      <c r="F24" s="56"/>
      <c r="G24" s="56"/>
      <c r="H24" s="56"/>
      <c r="I24" s="56"/>
      <c r="J24" s="56"/>
    </row>
    <row r="25" spans="1:10" ht="43.2" x14ac:dyDescent="0.3">
      <c r="A25" s="68" t="s">
        <v>48</v>
      </c>
      <c r="B25" s="68" t="s">
        <v>57</v>
      </c>
      <c r="C25" s="68" t="s">
        <v>58</v>
      </c>
      <c r="D25" s="10"/>
      <c r="E25" s="10"/>
      <c r="F25" s="10"/>
      <c r="G25" s="10"/>
      <c r="H25" s="10"/>
      <c r="I25" s="10"/>
      <c r="J25" s="10"/>
    </row>
    <row r="26" spans="1:10" x14ac:dyDescent="0.3">
      <c r="A26" s="53">
        <v>1</v>
      </c>
      <c r="B26" s="53">
        <v>2</v>
      </c>
      <c r="C26" s="53">
        <v>3</v>
      </c>
      <c r="D26" s="51"/>
      <c r="E26" s="51"/>
      <c r="F26" s="51"/>
      <c r="G26" s="51"/>
      <c r="H26" s="51"/>
      <c r="I26" s="51"/>
      <c r="J26" s="51"/>
    </row>
    <row r="27" spans="1:10" x14ac:dyDescent="0.3">
      <c r="A27" s="66">
        <v>1</v>
      </c>
      <c r="B27" s="66" t="s">
        <v>67</v>
      </c>
      <c r="C27" s="66">
        <v>27686</v>
      </c>
      <c r="D27" s="10"/>
      <c r="E27" s="10"/>
      <c r="F27" s="10"/>
      <c r="G27" s="10"/>
      <c r="H27" s="10"/>
      <c r="I27" s="10"/>
      <c r="J27" s="10"/>
    </row>
    <row r="28" spans="1:10" x14ac:dyDescent="0.3">
      <c r="A28" s="66">
        <v>2</v>
      </c>
      <c r="B28" s="66" t="s">
        <v>68</v>
      </c>
      <c r="C28" s="66">
        <v>99730.8</v>
      </c>
      <c r="D28" s="10"/>
      <c r="E28" s="10"/>
      <c r="F28" s="10"/>
      <c r="G28" s="10"/>
      <c r="H28" s="10"/>
      <c r="I28" s="10"/>
      <c r="J28" s="10"/>
    </row>
    <row r="29" spans="1:10" x14ac:dyDescent="0.3">
      <c r="A29" s="66">
        <v>3</v>
      </c>
      <c r="B29" s="66" t="s">
        <v>69</v>
      </c>
      <c r="C29" s="66">
        <v>68802.009999999995</v>
      </c>
      <c r="D29" s="10"/>
      <c r="E29" s="10"/>
      <c r="F29" s="10"/>
      <c r="G29" s="10"/>
      <c r="H29" s="10"/>
      <c r="I29" s="10"/>
      <c r="J29" s="10"/>
    </row>
    <row r="30" spans="1:10" x14ac:dyDescent="0.3">
      <c r="A30" s="66">
        <v>4</v>
      </c>
      <c r="B30" s="66" t="s">
        <v>70</v>
      </c>
      <c r="C30" s="66">
        <v>212695.21</v>
      </c>
      <c r="D30" s="10"/>
      <c r="E30" s="10"/>
      <c r="F30" s="10"/>
      <c r="G30" s="10"/>
      <c r="H30" s="10"/>
      <c r="I30" s="10"/>
      <c r="J30" s="10"/>
    </row>
    <row r="31" spans="1:10" x14ac:dyDescent="0.3">
      <c r="A31" s="66">
        <v>5</v>
      </c>
      <c r="B31" s="66" t="s">
        <v>71</v>
      </c>
      <c r="C31" s="66">
        <v>115670.86</v>
      </c>
      <c r="D31" s="10"/>
      <c r="E31" s="10"/>
      <c r="F31" s="10"/>
      <c r="G31" s="10"/>
      <c r="H31" s="10"/>
      <c r="I31" s="10"/>
      <c r="J31" s="10"/>
    </row>
    <row r="32" spans="1:10" x14ac:dyDescent="0.3">
      <c r="A32" s="66">
        <v>6</v>
      </c>
      <c r="B32" s="66" t="s">
        <v>72</v>
      </c>
      <c r="C32" s="66">
        <v>110411.74000000002</v>
      </c>
      <c r="D32" s="10"/>
      <c r="E32" s="10"/>
      <c r="F32" s="10"/>
      <c r="G32" s="10"/>
      <c r="H32" s="10"/>
      <c r="I32" s="10"/>
      <c r="J32" s="10"/>
    </row>
    <row r="33" spans="1:10" x14ac:dyDescent="0.3">
      <c r="A33" s="66">
        <v>7</v>
      </c>
      <c r="B33" s="66" t="s">
        <v>73</v>
      </c>
      <c r="C33" s="66">
        <v>67782.3</v>
      </c>
      <c r="D33" s="10"/>
      <c r="E33" s="10"/>
      <c r="F33" s="10"/>
      <c r="G33" s="10"/>
      <c r="H33" s="10"/>
      <c r="I33" s="10"/>
      <c r="J33" s="10"/>
    </row>
    <row r="34" spans="1:10" x14ac:dyDescent="0.3">
      <c r="A34" s="66">
        <v>8</v>
      </c>
      <c r="B34" s="66" t="s">
        <v>74</v>
      </c>
      <c r="C34" s="66">
        <v>137196.49000000002</v>
      </c>
      <c r="D34" s="10"/>
      <c r="E34" s="10"/>
      <c r="F34" s="10"/>
      <c r="G34" s="10"/>
      <c r="H34" s="10"/>
      <c r="I34" s="10"/>
      <c r="J34" s="10"/>
    </row>
    <row r="35" spans="1:10" x14ac:dyDescent="0.3">
      <c r="A35" s="66">
        <v>9</v>
      </c>
      <c r="B35" s="66" t="s">
        <v>75</v>
      </c>
      <c r="C35" s="66">
        <v>43486.28</v>
      </c>
      <c r="D35" s="10"/>
      <c r="E35" s="10"/>
      <c r="F35" s="10"/>
      <c r="G35" s="10"/>
      <c r="H35" s="10"/>
      <c r="I35" s="10"/>
      <c r="J35" s="10"/>
    </row>
    <row r="36" spans="1:10" x14ac:dyDescent="0.3">
      <c r="A36" s="66">
        <v>10</v>
      </c>
      <c r="B36" s="66" t="s">
        <v>76</v>
      </c>
      <c r="C36" s="66">
        <v>258995.3</v>
      </c>
      <c r="D36" s="10"/>
      <c r="E36" s="10"/>
      <c r="F36" s="10"/>
      <c r="G36" s="10"/>
      <c r="H36" s="10"/>
      <c r="I36" s="10"/>
      <c r="J36" s="10"/>
    </row>
    <row r="37" spans="1:10" x14ac:dyDescent="0.3">
      <c r="A37" s="66">
        <v>11</v>
      </c>
      <c r="B37" s="66" t="s">
        <v>77</v>
      </c>
      <c r="C37" s="66">
        <v>31162.28</v>
      </c>
      <c r="D37" s="10"/>
      <c r="E37" s="10"/>
      <c r="F37" s="10"/>
      <c r="G37" s="10"/>
      <c r="H37" s="10"/>
      <c r="I37" s="10"/>
      <c r="J37" s="10"/>
    </row>
    <row r="38" spans="1:10" x14ac:dyDescent="0.3">
      <c r="A38" s="66">
        <v>12</v>
      </c>
      <c r="B38" s="66" t="s">
        <v>78</v>
      </c>
      <c r="C38" s="66">
        <v>201840.08000000002</v>
      </c>
      <c r="D38" s="10"/>
      <c r="E38" s="10"/>
      <c r="F38" s="10"/>
      <c r="G38" s="10"/>
      <c r="H38" s="10"/>
      <c r="I38" s="10"/>
      <c r="J38" s="10"/>
    </row>
    <row r="39" spans="1:10" x14ac:dyDescent="0.3">
      <c r="A39" s="10"/>
      <c r="B39" s="10"/>
      <c r="C39" s="10"/>
      <c r="D39" s="10"/>
      <c r="E39" s="10"/>
      <c r="F39" s="10"/>
      <c r="G39" s="10"/>
      <c r="H39" s="10"/>
      <c r="I39" s="10"/>
      <c r="J39" s="10"/>
    </row>
    <row r="40" spans="1:10" x14ac:dyDescent="0.3">
      <c r="A40" s="10"/>
      <c r="B40" s="10"/>
      <c r="C40" s="10"/>
      <c r="D40" s="10"/>
      <c r="E40" s="10"/>
      <c r="F40" s="10"/>
      <c r="G40" s="10"/>
      <c r="H40" s="10"/>
      <c r="I40" s="10"/>
      <c r="J40" s="10"/>
    </row>
    <row r="41" spans="1:10" x14ac:dyDescent="0.3">
      <c r="A41" s="10"/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3">
      <c r="A42" s="10"/>
      <c r="B42" s="10"/>
      <c r="C42" s="10"/>
      <c r="D42" s="10"/>
      <c r="E42" s="10"/>
      <c r="F42" s="10"/>
      <c r="G42" s="10"/>
      <c r="H42" s="10"/>
      <c r="I42" s="10"/>
      <c r="J42" s="10"/>
    </row>
    <row r="43" spans="1:10" x14ac:dyDescent="0.3">
      <c r="A43" s="10"/>
      <c r="B43" s="10"/>
      <c r="C43" s="10"/>
      <c r="D43" s="10"/>
      <c r="E43" s="10"/>
      <c r="F43" s="10"/>
      <c r="G43" s="10"/>
      <c r="H43" s="10"/>
      <c r="I43" s="10"/>
      <c r="J43" s="10"/>
    </row>
    <row r="44" spans="1:10" x14ac:dyDescent="0.3">
      <c r="A44" s="10"/>
      <c r="B44" s="10"/>
      <c r="C44" s="10"/>
      <c r="D44" s="10"/>
      <c r="E44" s="10"/>
      <c r="F44" s="10"/>
      <c r="G44" s="10"/>
      <c r="H44" s="10"/>
      <c r="I44" s="10"/>
      <c r="J44" s="10"/>
    </row>
    <row r="45" spans="1:10" x14ac:dyDescent="0.3">
      <c r="A45" s="10"/>
      <c r="B45" s="10"/>
      <c r="C45" s="10"/>
      <c r="D45" s="10"/>
      <c r="E45" s="10"/>
      <c r="F45" s="10"/>
      <c r="G45" s="10"/>
      <c r="H45" s="10"/>
      <c r="I45" s="10"/>
      <c r="J45" s="10"/>
    </row>
    <row r="46" spans="1:10" x14ac:dyDescent="0.3">
      <c r="A46" s="10"/>
      <c r="B46" s="10"/>
      <c r="C46" s="10"/>
      <c r="D46" s="10"/>
      <c r="E46" s="10"/>
      <c r="F46" s="10"/>
      <c r="G46" s="10"/>
      <c r="H46" s="10"/>
      <c r="I46" s="10"/>
      <c r="J46" s="10"/>
    </row>
    <row r="47" spans="1:10" x14ac:dyDescent="0.3">
      <c r="A47" s="10"/>
      <c r="B47" s="10"/>
      <c r="C47" s="10"/>
      <c r="D47" s="10"/>
      <c r="E47" s="10"/>
      <c r="F47" s="10"/>
      <c r="G47" s="10"/>
      <c r="H47" s="10"/>
      <c r="I47" s="10"/>
      <c r="J47" s="10"/>
    </row>
  </sheetData>
  <mergeCells count="2">
    <mergeCell ref="A2:J2"/>
    <mergeCell ref="A23:J23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2019-03-26T04:35:17Z</cp:lastPrinted>
  <dcterms:created xsi:type="dcterms:W3CDTF">2018-01-26T08:16:56Z</dcterms:created>
  <dcterms:modified xsi:type="dcterms:W3CDTF">2019-03-26T04:35:21Z</dcterms:modified>
</cp:coreProperties>
</file>