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l="1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<sst xmlns="http://schemas.openxmlformats.org/spreadsheetml/2006/main" count="20" uniqueCount="20">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</sst>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8">
          <cell r="O78">
            <v>3830.4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4" sqref="G14"/>
    </sheetView>
  </sheetViews>
  <sheetFormatPr defaultRowHeight="15.75"/>
  <cols>
    <col min="1" max="1" width="5.42578125" style="8" customWidth="1"/>
    <col min="2" max="2" width="70.5703125" style="7" customWidth="1"/>
    <col min="3" max="3" width="13" style="7" customWidth="1"/>
    <col min="4" max="4" width="13.140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204543</v>
      </c>
    </row>
    <row r="8" spans="1:4">
      <c r="A8" s="5">
        <v>2</v>
      </c>
      <c r="B8" s="17" t="s">
        <v>3</v>
      </c>
      <c r="C8" s="9">
        <v>105719</v>
      </c>
    </row>
    <row r="9" spans="1:4">
      <c r="A9" s="5">
        <v>3</v>
      </c>
      <c r="B9" s="17" t="s">
        <v>4</v>
      </c>
      <c r="C9" s="9">
        <v>199487</v>
      </c>
    </row>
    <row r="10" spans="1:4" s="11" customFormat="1">
      <c r="A10" s="5">
        <v>4</v>
      </c>
      <c r="B10" s="13" t="s">
        <v>10</v>
      </c>
      <c r="C10" s="10">
        <v>66649</v>
      </c>
    </row>
    <row r="11" spans="1:4">
      <c r="A11" s="5">
        <v>5</v>
      </c>
      <c r="B11" s="14" t="s">
        <v>5</v>
      </c>
      <c r="C11" s="15">
        <v>71245</v>
      </c>
    </row>
    <row r="12" spans="1:4">
      <c r="A12" s="5">
        <v>6</v>
      </c>
      <c r="B12" s="16" t="s">
        <v>6</v>
      </c>
      <c r="C12" s="6">
        <v>189516</v>
      </c>
    </row>
    <row r="13" spans="1:4">
      <c r="A13" s="5">
        <v>7</v>
      </c>
      <c r="B13" s="17" t="s">
        <v>9</v>
      </c>
      <c r="C13" s="18">
        <v>101123</v>
      </c>
    </row>
    <row r="14" spans="1:4">
      <c r="A14" s="23">
        <v>8</v>
      </c>
      <c r="B14" s="16" t="s">
        <v>7</v>
      </c>
      <c r="C14" s="6">
        <f>SUM(C7:C13)</f>
        <v>938282</v>
      </c>
    </row>
    <row r="15" spans="1:4">
      <c r="A15" s="23">
        <v>9</v>
      </c>
      <c r="B15" s="24" t="s">
        <v>13</v>
      </c>
      <c r="C15" s="15">
        <f>[1]Лист1!$O$78</f>
        <v>3830.4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962167.12</v>
      </c>
    </row>
    <row r="20" spans="1:3" ht="31.5">
      <c r="B20" s="30" t="s">
        <v>18</v>
      </c>
      <c r="C20" s="32">
        <f>C14-C19</f>
        <v>-23885.119999999995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2014-11-28T04:34:49Z</dcterms:modified>
</cp:coreProperties>
</file>