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<sst xmlns="http://schemas.openxmlformats.org/spreadsheetml/2006/main" count="41" uniqueCount="40">
  <si>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</si>
  <si>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Логунова, 16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</si>
  <si>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</si>
  <si>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</si>
  <si>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</si>
  <si>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</si>
  <si>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</si>
  <si>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</si>
  <si>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</si>
  <si>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________________Захаров А.В.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</si>
  <si>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</si>
  <si>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</si>
  <si>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</si>
  <si>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</si>
  <si>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</si>
  <si>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</si>
  <si>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</si>
  <si>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</si>
  <si>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</si>
  <si>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</si>
  <si>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№ п/п</t>
  </si>
  <si>
    <t>Директор ООО "УК по СЖФ"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</si>
  <si>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</si>
  <si>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</si>
  <si>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</si>
  <si>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</si>
  <si>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</si>
  <si>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</si>
  <si>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</si>
  <si>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</si>
  <si>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</si>
  <si>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фасад, подвал, места общего пользования, монтаж ОБ и ДБ-лестничные клетки</t>
  </si>
  <si>
    <t>ООО "Тюменская энерго сервисная компания"</t>
  </si>
  <si>
    <t>ИТОГО:</t>
  </si>
  <si>
    <t>ДС/297-11 от 19.12. 2011</t>
  </si>
  <si>
    <t>ДС/208-11 от 20.12. 2011</t>
  </si>
  <si>
    <t>замена 3 лифтов</t>
  </si>
  <si>
    <t>ООО "РСУ - Инвест"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</si>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</sst>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0">
          <cell r="O70">
            <v>5875.2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625" style="3" customWidth="1"/>
    <col min="2" max="2" width="9.125" style="3" customWidth="1"/>
    <col min="3" max="3" width="29.75390625" style="3" customWidth="1"/>
    <col min="4" max="4" width="11.625" style="3" customWidth="1"/>
    <col min="5" max="8" width="10.75390625" style="3" customWidth="1"/>
    <col min="9" max="9" width="8.25390625" style="3" customWidth="1"/>
    <col min="10" max="16384" width="9.125" style="3" customWidth="1"/>
  </cols>
  <sheetData>
    <row r="1" ht="12.75">
      <c r="G1" s="3" t="s">
        <v>2</v>
      </c>
    </row>
    <row r="2" spans="6:7" ht="12.75">
      <c r="F2"/>
      <c r="G2" s="3" t="s">
        <v>21</v>
      </c>
    </row>
    <row r="3" ht="30" customHeight="1">
      <c r="G3" s="3" t="s">
        <v>9</v>
      </c>
    </row>
    <row r="5" spans="6:7" ht="12.75">
      <c r="F5"/>
      <c r="G5" s="34" t="s">
        <v>39</v>
      </c>
    </row>
    <row r="6" ht="12.75">
      <c r="F6"/>
    </row>
    <row r="7" spans="1:5" ht="22.5" customHeight="1">
      <c r="A7" s="44" t="s">
        <v>10</v>
      </c>
      <c r="B7" s="44"/>
      <c r="C7" s="44"/>
      <c r="D7" s="44"/>
      <c r="E7" s="44"/>
    </row>
    <row r="8" spans="1:5" ht="22.5" customHeight="1">
      <c r="A8" s="33"/>
      <c r="B8" s="33"/>
      <c r="C8" s="33"/>
      <c r="D8" s="33"/>
      <c r="E8" s="33"/>
    </row>
    <row r="9" spans="1:4" ht="12.75">
      <c r="A9" s="44" t="s">
        <v>0</v>
      </c>
      <c r="B9" s="44"/>
      <c r="C9" s="44"/>
      <c r="D9" s="3" t="s">
        <v>1</v>
      </c>
    </row>
    <row r="10" spans="1:4" ht="12.75">
      <c r="A10" s="44" t="s">
        <v>3</v>
      </c>
      <c r="B10" s="44"/>
      <c r="C10" s="44"/>
      <c r="D10" s="4">
        <f>'[1]Лист1'!$O$70</f>
        <v>5875.2</v>
      </c>
    </row>
    <row r="12" spans="1:5" ht="12.75">
      <c r="A12" s="3" t="s">
        <v>4</v>
      </c>
      <c r="B12" s="45" t="s">
        <v>5</v>
      </c>
      <c r="C12" s="45"/>
      <c r="D12" s="45"/>
      <c r="E12" s="45"/>
    </row>
    <row r="13" spans="2:8" s="5" customFormat="1" ht="81" customHeight="1">
      <c r="B13" s="1" t="s">
        <v>20</v>
      </c>
      <c r="C13" s="6" t="s">
        <v>6</v>
      </c>
      <c r="D13" s="1" t="s">
        <v>22</v>
      </c>
      <c r="E13" s="6" t="s">
        <v>11</v>
      </c>
      <c r="F13" s="6" t="s">
        <v>7</v>
      </c>
      <c r="G13" s="39" t="s">
        <v>12</v>
      </c>
      <c r="H13" s="41"/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39">
        <v>6</v>
      </c>
      <c r="H14" s="42"/>
    </row>
    <row r="15" spans="2:8" s="7" customFormat="1" ht="58.5" customHeight="1">
      <c r="B15" s="8">
        <v>1</v>
      </c>
      <c r="C15" s="23" t="s">
        <v>24</v>
      </c>
      <c r="D15" s="8">
        <v>1244807.36</v>
      </c>
      <c r="E15" s="8">
        <v>1156444.69</v>
      </c>
      <c r="F15" s="8">
        <f>E15</f>
        <v>1156444.69</v>
      </c>
      <c r="G15" s="40">
        <v>3051</v>
      </c>
      <c r="H15" s="43"/>
    </row>
    <row r="16" ht="12.75">
      <c r="G16" s="9"/>
    </row>
    <row r="17" spans="2:8" ht="12.75">
      <c r="B17" s="11"/>
      <c r="C17" s="12"/>
      <c r="D17" s="13"/>
      <c r="E17" s="12"/>
      <c r="F17" s="13"/>
      <c r="G17" s="14"/>
      <c r="H17" s="14"/>
    </row>
    <row r="18" spans="1:8" ht="12.75" customHeight="1">
      <c r="A18" t="s">
        <v>8</v>
      </c>
      <c r="B18" s="50" t="s">
        <v>23</v>
      </c>
      <c r="C18" s="51"/>
      <c r="D18" s="51"/>
      <c r="E18" s="51"/>
      <c r="F18" s="51"/>
      <c r="G18" s="51"/>
      <c r="H18" s="51"/>
    </row>
    <row r="19" spans="2:8" ht="12.75">
      <c r="B19" s="52" t="s">
        <v>20</v>
      </c>
      <c r="C19" s="55" t="s">
        <v>14</v>
      </c>
      <c r="D19" s="58" t="s">
        <v>15</v>
      </c>
      <c r="E19" s="59"/>
      <c r="F19" s="59"/>
      <c r="G19" s="60"/>
      <c r="H19" s="14"/>
    </row>
    <row r="20" spans="2:8" ht="12.75">
      <c r="B20" s="53"/>
      <c r="C20" s="56"/>
      <c r="D20" s="64" t="s">
        <v>16</v>
      </c>
      <c r="E20" s="65"/>
      <c r="F20" s="64" t="s">
        <v>17</v>
      </c>
      <c r="G20" s="65"/>
      <c r="H20" s="14"/>
    </row>
    <row r="21" spans="2:8" ht="38.25" customHeight="1">
      <c r="B21" s="54"/>
      <c r="C21" s="57"/>
      <c r="D21" s="61" t="s">
        <v>18</v>
      </c>
      <c r="E21" s="62"/>
      <c r="F21" s="48" t="s">
        <v>19</v>
      </c>
      <c r="G21" s="49"/>
      <c r="H21" s="14"/>
    </row>
    <row r="22" spans="2:8" ht="12.75">
      <c r="B22" s="15">
        <v>1</v>
      </c>
      <c r="C22" s="10">
        <v>74500</v>
      </c>
      <c r="D22" s="63">
        <v>3</v>
      </c>
      <c r="E22" s="60"/>
      <c r="F22" s="46">
        <v>0.149</v>
      </c>
      <c r="G22" s="47"/>
      <c r="H22" s="14"/>
    </row>
    <row r="23" spans="2:8" ht="12.75">
      <c r="B23" s="11"/>
      <c r="C23" s="12"/>
      <c r="D23" s="13"/>
      <c r="E23" s="12"/>
      <c r="F23" s="13"/>
      <c r="G23" s="14"/>
      <c r="H23" s="14"/>
    </row>
    <row r="24" spans="2:7" ht="12.75">
      <c r="B24" s="18"/>
      <c r="C24" s="18"/>
      <c r="D24" s="18"/>
      <c r="E24" s="18"/>
      <c r="F24" s="19"/>
      <c r="G24" s="16"/>
    </row>
    <row r="25" spans="1:7" ht="12.75">
      <c r="A25" t="s">
        <v>25</v>
      </c>
      <c r="B25" t="s">
        <v>26</v>
      </c>
      <c r="C25" s="24"/>
      <c r="D25" s="24"/>
      <c r="E25" s="24"/>
      <c r="F25" s="19"/>
      <c r="G25" s="16"/>
    </row>
    <row r="26" spans="2:7" ht="51">
      <c r="B26" s="25" t="s">
        <v>27</v>
      </c>
      <c r="C26" s="25" t="s">
        <v>28</v>
      </c>
      <c r="D26" s="25" t="s">
        <v>29</v>
      </c>
      <c r="E26" s="25" t="s">
        <v>30</v>
      </c>
      <c r="F26" s="21"/>
      <c r="G26" s="22"/>
    </row>
    <row r="27" spans="1:7" ht="63.75">
      <c r="A27" s="26"/>
      <c r="B27" s="1" t="s">
        <v>34</v>
      </c>
      <c r="C27" s="27" t="s">
        <v>31</v>
      </c>
      <c r="D27" s="1" t="s">
        <v>32</v>
      </c>
      <c r="E27" s="28">
        <v>2849992</v>
      </c>
      <c r="F27" s="17"/>
      <c r="G27" s="17"/>
    </row>
    <row r="28" spans="1:7" ht="51">
      <c r="A28" s="26"/>
      <c r="B28" s="1" t="s">
        <v>35</v>
      </c>
      <c r="C28" s="27" t="s">
        <v>36</v>
      </c>
      <c r="D28" s="1" t="s">
        <v>37</v>
      </c>
      <c r="E28" s="28">
        <v>3993020</v>
      </c>
      <c r="F28" s="17"/>
      <c r="G28" s="17"/>
    </row>
    <row r="29" spans="1:5" ht="12.75">
      <c r="A29" s="29"/>
      <c r="B29" s="30"/>
      <c r="C29" s="31" t="s">
        <v>33</v>
      </c>
      <c r="D29" s="30"/>
      <c r="E29" s="32">
        <f>E27+E28</f>
        <v>6843012</v>
      </c>
    </row>
    <row r="30" spans="1:5" ht="12.75">
      <c r="A30" s="29"/>
      <c r="B30" s="36"/>
      <c r="C30" s="37"/>
      <c r="D30" s="36"/>
      <c r="E30" s="38"/>
    </row>
    <row r="31" spans="1:5" ht="12.75">
      <c r="A31" s="29"/>
      <c r="B31" s="36"/>
      <c r="C31" s="37"/>
      <c r="D31" s="36"/>
      <c r="E31" s="38"/>
    </row>
    <row r="32" spans="2:5" ht="12.75">
      <c r="B32" s="18"/>
      <c r="C32" s="18"/>
      <c r="D32" s="18"/>
      <c r="E32" s="18"/>
    </row>
    <row r="33" spans="2:5" ht="12.75">
      <c r="B33" s="35" t="s">
        <v>38</v>
      </c>
      <c r="C33" s="20"/>
      <c r="D33" s="3" t="s">
        <v>13</v>
      </c>
      <c r="E33" s="20"/>
    </row>
    <row r="34" spans="2:5" ht="12.75">
      <c r="B34" s="17"/>
      <c r="C34" s="17"/>
      <c r="D34" s="17"/>
      <c r="E34" s="17"/>
    </row>
    <row r="35" spans="2:3" ht="12.75">
      <c r="B35" s="44"/>
      <c r="C35" s="44"/>
    </row>
    <row r="38" ht="12.75">
      <c r="C38" s="2"/>
    </row>
    <row r="39" spans="2:3" ht="12.75">
      <c r="B39" s="2"/>
      <c r="C39" s="2"/>
    </row>
  </sheetData>
  <sheetProtection/>
  <mergeCells count="15">
    <mergeCell ref="B19:B21"/>
    <mergeCell ref="C19:C21"/>
    <mergeCell ref="D19:G19"/>
    <mergeCell ref="D20:E20"/>
    <mergeCell ref="F20:G20"/>
    <mergeCell ref="D21:E21"/>
    <mergeCell ref="F21:G21"/>
    <mergeCell ref="D22:E22"/>
    <mergeCell ref="F22:G22"/>
    <mergeCell ref="B35:C35"/>
    <mergeCell ref="A7:E7"/>
    <mergeCell ref="A9:C9"/>
    <mergeCell ref="A10:C10"/>
    <mergeCell ref="B12:E12"/>
    <mergeCell ref="B18:H1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2012-08-13T05:30:55Z</cp:lastPrinted>
  <dcterms:created xsi:type="dcterms:W3CDTF">2007-02-22T10:07:49Z</dcterms:created>
  <dcterms:modified xsi:type="dcterms:W3CDTF">2012-08-28T07:53:26Z</dcterms:modified>
  <cp:category/>
  <cp:version/>
  <cp:contentType/>
  <cp:contentStatus/>
</cp:coreProperties>
</file>