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<sst xmlns="http://schemas.openxmlformats.org/spreadsheetml/2006/main" count="212" uniqueCount="146">
  <si>
    <t>Отчет об исполнении управляющей организацией договора управления дома 
 № 10 по ул. Энергостроителей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</si>
  <si>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</si>
  <si>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</si>
  <si>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</si>
  <si>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</si>
  <si>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</si>
  <si>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</si>
  <si>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</si>
  <si>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</si>
  <si>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</si>
  <si>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</si>
  <si>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</si>
  <si>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</si>
  <si>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</si>
  <si>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</si>
  <si>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</si>
  <si>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</si>
  <si>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</si>
  <si>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</si>
  <si>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</si>
  <si>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</si>
  <si>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</si>
  <si>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</si>
  <si>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</si>
  <si>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</si>
  <si>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</si>
  <si>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</si>
  <si>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</si>
  <si>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</si>
  <si>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</si>
  <si>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</si>
  <si>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</si>
  <si>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</si>
  <si>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</si>
  <si>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</si>
  <si>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</si>
  <si>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</si>
  <si>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</si>
  <si>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</si>
  <si>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</si>
  <si>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</si>
  <si>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</si>
  <si>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</si>
  <si>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</si>
  <si>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</si>
  <si>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</si>
  <si>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</si>
  <si>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</si>
  <si>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</si>
  <si>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</si>
  <si>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</si>
  <si>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</si>
  <si>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</si>
  <si>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2 952</t>
  </si>
  <si>
    <t>ГВС</t>
  </si>
  <si>
    <t>1 200</t>
  </si>
  <si>
    <t>шт</t>
  </si>
  <si>
    <t>9 453</t>
  </si>
  <si>
    <t>тепловые узлы</t>
  </si>
  <si>
    <t>10 104</t>
  </si>
  <si>
    <t>23 709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</si>
  <si>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</si>
  <si>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</si>
  <si>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</si>
  <si>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</si>
  <si>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</si>
  <si>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8 860</t>
  </si>
  <si>
    <t>Завоз песка в песочницы</t>
  </si>
  <si>
    <t>Ремонт ограждений и их покраска</t>
  </si>
  <si>
    <t>п.м.</t>
  </si>
  <si>
    <t>4 342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</si>
  <si>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</si>
  <si>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</si>
  <si>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</si>
  <si>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</si>
  <si>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Укос травы</t>
  </si>
  <si>
    <t>1 560</t>
  </si>
  <si>
    <t>9 983</t>
  </si>
  <si>
    <t>71 052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</si>
  <si>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</si>
  <si>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</si>
  <si>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</si>
  <si>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</si>
  <si>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</si>
  <si>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</si>
  <si>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</si>
  <si>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</si>
  <si>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</si>
  <si>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</si>
  <si>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</si>
  <si>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</si>
  <si>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</si>
  <si>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</si>
  <si>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</si>
  <si>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</si>
  <si>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</si>
  <si>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</si>
  <si>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</si>
  <si>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</si>
  <si>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</si>
  <si>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</si>
  <si>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</si>
  <si>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</si>
  <si>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</si>
  <si>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</si>
  <si>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</si>
  <si>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Акт № 02.2014.GVS.88501</t>
  </si>
  <si>
    <t>28.02.2014 9:00-28.02.2014 15:00,18.02.2014 10:00-18.02.2014 23:30</t>
  </si>
  <si>
    <t>час.</t>
  </si>
  <si>
    <t>100%</t>
  </si>
  <si>
    <t>Тепло Тюмени</t>
  </si>
  <si>
    <t>Акт № 03.2014.GVS.88501</t>
  </si>
  <si>
    <t>27.03.2014 10:20-27.03.2014 22:20</t>
  </si>
  <si>
    <t>Акт № 04.2014.GVS.88501</t>
  </si>
  <si>
    <t>07.04.2014 10:20-07.04.2014 22:30</t>
  </si>
  <si>
    <t>Акт № 06.2014.GVS.88501</t>
  </si>
  <si>
    <t>09.06.2014 9:30-09.06.2014 14:50,14.06.2014 0:00-15.06.2014 6:00</t>
  </si>
  <si>
    <t>10. Сведения о должниках на 01.01.2015</t>
  </si>
  <si>
    <t>Номер квартиры</t>
  </si>
  <si>
    <t>Сумма долга</t>
  </si>
  <si>
    <t>138 543</t>
  </si>
  <si>
    <t>17 874</t>
  </si>
  <si>
    <t>21 662</t>
  </si>
  <si>
    <t>19 262</t>
  </si>
  <si>
    <t>11 653</t>
  </si>
  <si>
    <t>31 815</t>
  </si>
  <si>
    <t>57 944</t>
  </si>
  <si>
    <t>22 632</t>
  </si>
  <si>
    <t>61 030</t>
  </si>
  <si>
    <t>5 284</t>
  </si>
  <si>
    <t>14 976</t>
  </si>
  <si>
    <t>22 768</t>
  </si>
  <si>
    <t>5. Подготовка к сезонной эксплуатации*</t>
  </si>
  <si>
    <t>межпанел.швы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</si>
  <si>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</si>
  <si>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</si>
  <si>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</si>
  <si>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</si>
  <si>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</si>
  <si>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</si>
  <si>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</si>
  <si>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</si>
  <si>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</si>
  <si>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</si>
  <si>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21 280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</si>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</sst>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9">
      <selection activeCell="A87" sqref="A87"/>
    </sheetView>
  </sheetViews>
  <sheetFormatPr defaultColWidth="9.140625" defaultRowHeight="15"/>
  <cols>
    <col min="1" max="1" width="7.8515625" style="0" customWidth="1"/>
    <col min="2" max="2" width="47.28125" style="0" customWidth="1"/>
    <col min="3" max="6" width="18.140625" style="0" customWidth="1"/>
    <col min="7" max="7" width="20.00390625" style="0" customWidth="1"/>
  </cols>
  <sheetData>
    <row r="1" spans="1:7" ht="160.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5" t="s">
        <v>1</v>
      </c>
      <c r="C6" s="5">
        <v>1987</v>
      </c>
    </row>
    <row r="7" spans="2:3" ht="18.75">
      <c r="B7" s="5" t="s">
        <v>2</v>
      </c>
      <c r="C7" s="5">
        <v>3091.2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56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60800.9562</v>
      </c>
      <c r="D14" s="6">
        <v>195493.812</v>
      </c>
      <c r="E14" s="6">
        <v>186214.0176</v>
      </c>
      <c r="F14" s="6">
        <v>70080.7506</v>
      </c>
    </row>
    <row r="15" spans="1:6" ht="15">
      <c r="A15" s="2" t="s">
        <v>14</v>
      </c>
      <c r="B15" s="3" t="s">
        <v>15</v>
      </c>
      <c r="C15" s="6">
        <v>16612.2302</v>
      </c>
      <c r="D15" s="6">
        <v>48595.236</v>
      </c>
      <c r="E15" s="6">
        <v>46568.1324</v>
      </c>
      <c r="F15" s="6">
        <v>18639.3338</v>
      </c>
    </row>
    <row r="16" spans="1:6" ht="15">
      <c r="A16" s="2" t="s">
        <v>16</v>
      </c>
      <c r="B16" s="3" t="s">
        <v>17</v>
      </c>
      <c r="C16" s="6">
        <v>23407.7451</v>
      </c>
      <c r="D16" s="6">
        <v>67884.948</v>
      </c>
      <c r="E16" s="6">
        <v>65039.4504</v>
      </c>
      <c r="F16" s="6">
        <v>26253.2427</v>
      </c>
    </row>
    <row r="17" spans="1:6" ht="30">
      <c r="A17" s="2" t="s">
        <v>18</v>
      </c>
      <c r="B17" s="3" t="s">
        <v>19</v>
      </c>
      <c r="C17" s="6">
        <v>12343.7989</v>
      </c>
      <c r="D17" s="6">
        <v>39321.336</v>
      </c>
      <c r="E17" s="6">
        <v>37313.4558</v>
      </c>
      <c r="F17" s="6">
        <v>14351.6791</v>
      </c>
    </row>
    <row r="18" spans="1:6" ht="30">
      <c r="A18" s="2" t="s">
        <v>20</v>
      </c>
      <c r="B18" s="3" t="s">
        <v>22</v>
      </c>
      <c r="C18" s="6">
        <v>867.3444</v>
      </c>
      <c r="D18" s="6">
        <v>1112.868</v>
      </c>
      <c r="E18" s="6">
        <v>1295.9071</v>
      </c>
      <c r="F18" s="6">
        <v>684.3053</v>
      </c>
    </row>
    <row r="19" spans="1:6" ht="15">
      <c r="A19" s="2" t="s">
        <v>21</v>
      </c>
      <c r="B19" s="3" t="s">
        <v>23</v>
      </c>
      <c r="C19" s="6">
        <v>7569.8376</v>
      </c>
      <c r="D19" s="6">
        <v>38579.424</v>
      </c>
      <c r="E19" s="6">
        <v>35997.0719</v>
      </c>
      <c r="F19" s="6">
        <v>10152.1897</v>
      </c>
    </row>
    <row r="20" spans="1:6" ht="15">
      <c r="A20" s="2" t="s">
        <v>24</v>
      </c>
      <c r="B20" s="3" t="s">
        <v>25</v>
      </c>
      <c r="C20" s="6">
        <v>36679.2407</v>
      </c>
      <c r="D20" s="6">
        <v>107206.284</v>
      </c>
      <c r="E20" s="6">
        <v>102643.8116</v>
      </c>
      <c r="F20" s="6">
        <v>41241.7131</v>
      </c>
    </row>
    <row r="21" spans="1:6" ht="15">
      <c r="A21" s="2" t="s">
        <v>26</v>
      </c>
      <c r="B21" s="3" t="s">
        <v>27</v>
      </c>
      <c r="C21" s="6">
        <v>32696.2497</v>
      </c>
      <c r="D21" s="6">
        <v>97561.428</v>
      </c>
      <c r="E21" s="6">
        <v>93401.7742</v>
      </c>
      <c r="F21" s="6">
        <v>36855.9035</v>
      </c>
    </row>
    <row r="22" spans="1:6" ht="15">
      <c r="A22" s="2" t="s">
        <v>28</v>
      </c>
      <c r="B22" s="3" t="s">
        <v>29</v>
      </c>
      <c r="C22" s="6">
        <f>25578.4945-1400.26</f>
        <v>24178.234500000002</v>
      </c>
      <c r="D22" s="6">
        <v>67554.26</v>
      </c>
      <c r="E22" s="6">
        <v>65097.914</v>
      </c>
      <c r="F22" s="6">
        <v>26634.8405</v>
      </c>
    </row>
    <row r="23" spans="1:6" ht="15">
      <c r="A23" s="2" t="s">
        <v>30</v>
      </c>
      <c r="B23" s="3" t="s">
        <v>31</v>
      </c>
      <c r="C23" s="6">
        <v>18543.9848</v>
      </c>
      <c r="D23" s="6">
        <v>56385.312</v>
      </c>
      <c r="E23" s="6">
        <v>53974.1569</v>
      </c>
      <c r="F23" s="6">
        <v>20955.1399</v>
      </c>
    </row>
    <row r="24" spans="1:6" ht="15">
      <c r="A24" s="2" t="s">
        <v>32</v>
      </c>
      <c r="B24" s="3" t="s">
        <v>33</v>
      </c>
      <c r="C24" s="6">
        <v>0</v>
      </c>
      <c r="D24" s="6">
        <v>33386.04</v>
      </c>
      <c r="E24" s="6">
        <v>27526.5105</v>
      </c>
      <c r="F24" s="6">
        <v>5859.5295</v>
      </c>
    </row>
    <row r="25" spans="1:6" ht="15">
      <c r="A25" s="3"/>
      <c r="B25" s="3" t="s">
        <v>34</v>
      </c>
      <c r="C25" s="6">
        <f>SUM(C15:C24)</f>
        <v>172898.66590000002</v>
      </c>
      <c r="D25" s="6">
        <f>SUM(D15:D24)</f>
        <v>557587.136</v>
      </c>
      <c r="E25" s="6">
        <f>SUM(E15:E24)</f>
        <v>528858.1848</v>
      </c>
      <c r="F25" s="6">
        <f>SUM(F15:F24)</f>
        <v>201627.87709999998</v>
      </c>
    </row>
    <row r="26" spans="1:6" ht="15">
      <c r="A26" s="3"/>
      <c r="B26" s="3" t="s">
        <v>35</v>
      </c>
      <c r="C26" s="7"/>
      <c r="D26" s="7"/>
      <c r="E26" s="6">
        <v>95.08637481324271</v>
      </c>
      <c r="F26" s="7"/>
    </row>
    <row r="29" spans="1:7" ht="60" customHeight="1">
      <c r="A29" s="18" t="s">
        <v>36</v>
      </c>
      <c r="B29" s="18"/>
      <c r="C29" s="18"/>
      <c r="D29" s="18"/>
      <c r="E29" s="18"/>
      <c r="F29" s="18"/>
      <c r="G29" s="1"/>
    </row>
    <row r="32" spans="1:6" ht="67.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268525.5787</v>
      </c>
      <c r="D34" s="6">
        <v>1251243.4848</v>
      </c>
      <c r="E34" s="6">
        <v>1028432.6276</v>
      </c>
      <c r="F34" s="6">
        <v>402106.7559</v>
      </c>
    </row>
    <row r="35" spans="1:6" ht="15">
      <c r="A35" s="2" t="s">
        <v>12</v>
      </c>
      <c r="B35" s="3" t="s">
        <v>38</v>
      </c>
      <c r="C35" s="6">
        <v>2899.1054</v>
      </c>
      <c r="D35" s="6">
        <v>7370.1381</v>
      </c>
      <c r="E35" s="6">
        <v>6453.1264</v>
      </c>
      <c r="F35" s="6">
        <v>3816.1171</v>
      </c>
    </row>
    <row r="36" spans="1:6" ht="15">
      <c r="A36" s="2" t="s">
        <v>24</v>
      </c>
      <c r="B36" s="3" t="s">
        <v>39</v>
      </c>
      <c r="C36" s="6">
        <v>0</v>
      </c>
      <c r="D36" s="6">
        <v>349199.9112</v>
      </c>
      <c r="E36" s="6">
        <v>248797.7416</v>
      </c>
      <c r="F36" s="6">
        <v>100402.1696</v>
      </c>
    </row>
    <row r="37" spans="1:6" ht="15">
      <c r="A37" s="2" t="s">
        <v>26</v>
      </c>
      <c r="B37" s="3" t="s">
        <v>40</v>
      </c>
      <c r="C37" s="6">
        <v>265626.4733</v>
      </c>
      <c r="D37" s="6">
        <v>894673.4355</v>
      </c>
      <c r="E37" s="6">
        <v>773181.7596</v>
      </c>
      <c r="F37" s="6">
        <v>297888.4692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268525.5787</v>
      </c>
      <c r="D39" s="6">
        <v>1251243.4848</v>
      </c>
      <c r="E39" s="6">
        <v>1028432.6276</v>
      </c>
      <c r="F39" s="6">
        <v>402106.7559</v>
      </c>
    </row>
    <row r="40" spans="1:6" ht="15">
      <c r="A40" s="3"/>
      <c r="B40" s="3" t="s">
        <v>35</v>
      </c>
      <c r="C40" s="7"/>
      <c r="D40" s="7"/>
      <c r="E40" s="6">
        <v>82.19284576449849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8" t="s">
        <v>142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41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46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23</v>
      </c>
      <c r="C52" s="2"/>
      <c r="D52" s="6">
        <f>E19</f>
        <v>35997.0719</v>
      </c>
      <c r="E52" s="2"/>
      <c r="F52" s="2"/>
    </row>
    <row r="53" spans="1:6" ht="15">
      <c r="A53" s="2">
        <v>2</v>
      </c>
      <c r="B53" s="2" t="s">
        <v>47</v>
      </c>
      <c r="C53" s="2">
        <v>10226</v>
      </c>
      <c r="D53" s="2">
        <v>0</v>
      </c>
      <c r="E53" s="2"/>
      <c r="F53" s="2">
        <v>10226</v>
      </c>
    </row>
    <row r="54" spans="1:6" ht="15">
      <c r="A54" s="2"/>
      <c r="B54" s="2" t="s">
        <v>48</v>
      </c>
      <c r="C54" s="2">
        <f>C53</f>
        <v>10226</v>
      </c>
      <c r="D54" s="6">
        <f>D52</f>
        <v>35997.0719</v>
      </c>
      <c r="E54" s="2"/>
      <c r="F54" s="2">
        <f>F53</f>
        <v>10226</v>
      </c>
    </row>
    <row r="56" spans="1:6" ht="60" customHeight="1">
      <c r="A56" s="18" t="s">
        <v>49</v>
      </c>
      <c r="B56" s="19"/>
      <c r="C56" s="19"/>
      <c r="D56" s="19"/>
      <c r="E56" s="19"/>
      <c r="F56" s="19"/>
    </row>
    <row r="58" spans="1:5" ht="39.75" customHeight="1">
      <c r="A58" s="2" t="s">
        <v>41</v>
      </c>
      <c r="B58" s="2" t="s">
        <v>42</v>
      </c>
      <c r="C58" s="2" t="s">
        <v>50</v>
      </c>
      <c r="D58" s="2" t="s">
        <v>51</v>
      </c>
      <c r="E58" s="2" t="s">
        <v>45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132</v>
      </c>
      <c r="B62" s="19"/>
      <c r="C62" s="19"/>
      <c r="D62" s="19"/>
      <c r="E62" s="19"/>
      <c r="F62" s="19"/>
    </row>
    <row r="64" spans="1:5" ht="39.75" customHeight="1">
      <c r="A64" s="2" t="s">
        <v>41</v>
      </c>
      <c r="B64" s="2" t="s">
        <v>42</v>
      </c>
      <c r="C64" s="2" t="s">
        <v>50</v>
      </c>
      <c r="D64" s="2" t="s">
        <v>51</v>
      </c>
      <c r="E64" s="2" t="s">
        <v>45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2" t="s">
        <v>133</v>
      </c>
      <c r="C66" s="2" t="s">
        <v>52</v>
      </c>
      <c r="D66" s="2">
        <v>6</v>
      </c>
      <c r="E66" s="2" t="s">
        <v>53</v>
      </c>
    </row>
    <row r="67" spans="1:5" ht="15">
      <c r="A67" s="2">
        <v>2</v>
      </c>
      <c r="B67" s="3" t="s">
        <v>54</v>
      </c>
      <c r="C67" s="2"/>
      <c r="D67" s="2"/>
      <c r="E67" s="2" t="s">
        <v>55</v>
      </c>
    </row>
    <row r="68" spans="1:5" ht="15">
      <c r="A68" s="2">
        <v>3</v>
      </c>
      <c r="B68" s="12" t="s">
        <v>134</v>
      </c>
      <c r="C68" s="2" t="s">
        <v>56</v>
      </c>
      <c r="D68" s="2">
        <v>1</v>
      </c>
      <c r="E68" s="2" t="s">
        <v>57</v>
      </c>
    </row>
    <row r="69" spans="1:5" ht="15">
      <c r="A69" s="2">
        <v>4</v>
      </c>
      <c r="B69" s="3" t="s">
        <v>58</v>
      </c>
      <c r="C69" s="2" t="s">
        <v>56</v>
      </c>
      <c r="D69" s="2">
        <v>1</v>
      </c>
      <c r="E69" s="2" t="s">
        <v>59</v>
      </c>
    </row>
    <row r="70" spans="1:5" ht="15">
      <c r="A70" s="2"/>
      <c r="B70" s="2" t="s">
        <v>48</v>
      </c>
      <c r="C70" s="2"/>
      <c r="D70" s="2"/>
      <c r="E70" s="2" t="s">
        <v>60</v>
      </c>
    </row>
    <row r="71" spans="1:5" ht="21">
      <c r="A71" s="14" t="s">
        <v>136</v>
      </c>
      <c r="B71" s="15" t="s">
        <v>137</v>
      </c>
      <c r="C71" s="13"/>
      <c r="D71" s="13"/>
      <c r="E71" s="13"/>
    </row>
    <row r="73" spans="1:6" ht="60" customHeight="1">
      <c r="A73" s="20" t="s">
        <v>135</v>
      </c>
      <c r="B73" s="19"/>
      <c r="C73" s="19"/>
      <c r="D73" s="19"/>
      <c r="E73" s="19"/>
      <c r="F73" s="19"/>
    </row>
    <row r="75" spans="1:5" ht="39.75" customHeight="1">
      <c r="A75" s="2" t="s">
        <v>41</v>
      </c>
      <c r="B75" s="2" t="s">
        <v>42</v>
      </c>
      <c r="C75" s="2" t="s">
        <v>50</v>
      </c>
      <c r="D75" s="2" t="s">
        <v>51</v>
      </c>
      <c r="E75" s="2" t="s">
        <v>45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1" t="s">
        <v>145</v>
      </c>
      <c r="C77" s="2"/>
      <c r="D77" s="2"/>
      <c r="E77" s="2"/>
    </row>
    <row r="78" spans="1:5" ht="15">
      <c r="A78" s="2">
        <v>1</v>
      </c>
      <c r="B78" s="3" t="s">
        <v>143</v>
      </c>
      <c r="C78" s="2" t="s">
        <v>61</v>
      </c>
      <c r="D78" s="2">
        <v>6</v>
      </c>
      <c r="E78" s="2" t="s">
        <v>62</v>
      </c>
    </row>
    <row r="79" spans="1:5" ht="15">
      <c r="A79" s="2">
        <v>2</v>
      </c>
      <c r="B79" s="3" t="s">
        <v>63</v>
      </c>
      <c r="C79" s="2" t="s">
        <v>64</v>
      </c>
      <c r="D79" s="2">
        <v>112</v>
      </c>
      <c r="E79" s="2" t="s">
        <v>144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65</v>
      </c>
      <c r="C81" s="2" t="s">
        <v>56</v>
      </c>
      <c r="D81" s="2"/>
      <c r="E81" s="2" t="s">
        <v>66</v>
      </c>
    </row>
    <row r="82" spans="1:5" ht="15">
      <c r="A82" s="2">
        <v>2</v>
      </c>
      <c r="B82" s="3" t="s">
        <v>67</v>
      </c>
      <c r="C82" s="2" t="s">
        <v>64</v>
      </c>
      <c r="D82" s="2">
        <v>2</v>
      </c>
      <c r="E82" s="2">
        <v>965</v>
      </c>
    </row>
    <row r="83" spans="1:5" ht="15">
      <c r="A83" s="2">
        <v>3</v>
      </c>
      <c r="B83" s="3" t="s">
        <v>68</v>
      </c>
      <c r="C83" s="2" t="s">
        <v>69</v>
      </c>
      <c r="D83" s="2">
        <v>80</v>
      </c>
      <c r="E83" s="2" t="s">
        <v>70</v>
      </c>
    </row>
    <row r="84" spans="1:5" ht="15">
      <c r="A84" s="2">
        <v>4</v>
      </c>
      <c r="B84" s="3" t="s">
        <v>71</v>
      </c>
      <c r="C84" s="2" t="s">
        <v>56</v>
      </c>
      <c r="D84" s="2">
        <v>4</v>
      </c>
      <c r="E84" s="2" t="s">
        <v>72</v>
      </c>
    </row>
    <row r="85" spans="1:5" ht="15">
      <c r="A85" s="2">
        <v>5</v>
      </c>
      <c r="B85" s="3" t="s">
        <v>73</v>
      </c>
      <c r="C85" s="2" t="s">
        <v>56</v>
      </c>
      <c r="D85" s="2">
        <v>4</v>
      </c>
      <c r="E85" s="2">
        <v>798</v>
      </c>
    </row>
    <row r="86" spans="1:5" ht="30">
      <c r="A86" s="2">
        <v>6</v>
      </c>
      <c r="B86" s="3" t="s">
        <v>74</v>
      </c>
      <c r="C86" s="2" t="s">
        <v>69</v>
      </c>
      <c r="D86" s="2">
        <v>80</v>
      </c>
      <c r="E86" s="2">
        <v>436</v>
      </c>
    </row>
    <row r="87" spans="1:5" ht="15">
      <c r="A87" s="2">
        <v>7</v>
      </c>
      <c r="B87" s="3" t="s">
        <v>75</v>
      </c>
      <c r="C87" s="2" t="s">
        <v>52</v>
      </c>
      <c r="D87" s="2" t="s">
        <v>76</v>
      </c>
      <c r="E87" s="2" t="s">
        <v>77</v>
      </c>
    </row>
    <row r="88" spans="1:5" ht="15">
      <c r="A88" s="2"/>
      <c r="B88" s="2" t="s">
        <v>48</v>
      </c>
      <c r="C88" s="2"/>
      <c r="D88" s="2"/>
      <c r="E88" s="2" t="s">
        <v>78</v>
      </c>
    </row>
    <row r="89" spans="1:2" ht="21">
      <c r="A89" s="14" t="s">
        <v>136</v>
      </c>
      <c r="B89" s="15" t="s">
        <v>137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18" t="s">
        <v>79</v>
      </c>
      <c r="B98" s="18"/>
      <c r="C98" s="18"/>
      <c r="D98" s="18"/>
      <c r="E98" s="18"/>
      <c r="F98" s="18"/>
      <c r="G98" s="1"/>
    </row>
    <row r="100" spans="1:3" ht="39.75" customHeight="1">
      <c r="A100" s="2" t="s">
        <v>4</v>
      </c>
      <c r="B100" s="2" t="s">
        <v>80</v>
      </c>
      <c r="C100" s="2" t="s">
        <v>81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82</v>
      </c>
      <c r="C102" s="2">
        <v>145</v>
      </c>
    </row>
    <row r="103" spans="1:3" ht="15">
      <c r="A103" s="2" t="s">
        <v>83</v>
      </c>
      <c r="B103" s="3" t="s">
        <v>84</v>
      </c>
      <c r="C103" s="2">
        <v>8</v>
      </c>
    </row>
    <row r="104" spans="1:3" ht="15">
      <c r="A104" s="2" t="s">
        <v>85</v>
      </c>
      <c r="B104" s="3" t="s">
        <v>86</v>
      </c>
      <c r="C104" s="2">
        <v>137</v>
      </c>
    </row>
    <row r="105" spans="1:3" ht="15">
      <c r="A105" s="2">
        <v>2</v>
      </c>
      <c r="B105" s="3" t="s">
        <v>87</v>
      </c>
      <c r="C105" s="2">
        <v>26</v>
      </c>
    </row>
    <row r="106" spans="1:3" ht="15">
      <c r="A106" s="2">
        <v>3</v>
      </c>
      <c r="B106" s="3" t="s">
        <v>88</v>
      </c>
      <c r="C106" s="2">
        <v>2</v>
      </c>
    </row>
    <row r="109" spans="1:4" ht="60" customHeight="1">
      <c r="A109" s="18" t="s">
        <v>89</v>
      </c>
      <c r="B109" s="19"/>
      <c r="C109" s="19"/>
      <c r="D109" s="19"/>
    </row>
    <row r="111" spans="1:4" ht="54" customHeight="1">
      <c r="A111" s="2" t="s">
        <v>41</v>
      </c>
      <c r="B111" s="2" t="s">
        <v>90</v>
      </c>
      <c r="C111" s="2" t="s">
        <v>91</v>
      </c>
      <c r="D111" s="2" t="s">
        <v>92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8" t="s">
        <v>93</v>
      </c>
      <c r="B114" s="19"/>
      <c r="C114" s="19"/>
      <c r="D114" s="19"/>
      <c r="E114" s="19"/>
      <c r="F114" s="19"/>
    </row>
    <row r="116" spans="1:5" ht="39.75" customHeight="1">
      <c r="A116" s="2" t="s">
        <v>41</v>
      </c>
      <c r="B116" s="2" t="s">
        <v>42</v>
      </c>
      <c r="C116" s="2" t="s">
        <v>50</v>
      </c>
      <c r="D116" s="2" t="s">
        <v>51</v>
      </c>
      <c r="E116" s="2" t="s">
        <v>45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8" t="s">
        <v>94</v>
      </c>
      <c r="B122" s="19"/>
      <c r="C122" s="19"/>
      <c r="D122" s="19"/>
      <c r="E122" s="19"/>
      <c r="F122" s="19"/>
    </row>
    <row r="124" spans="1:5" ht="39.75" customHeight="1">
      <c r="A124" s="2" t="s">
        <v>41</v>
      </c>
      <c r="B124" s="2" t="s">
        <v>42</v>
      </c>
      <c r="C124" s="2" t="s">
        <v>50</v>
      </c>
      <c r="D124" s="2" t="s">
        <v>51</v>
      </c>
      <c r="E124" s="2" t="s">
        <v>45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29:F29"/>
    <mergeCell ref="A48:F48"/>
    <mergeCell ref="A98:F98"/>
    <mergeCell ref="A56:F56"/>
    <mergeCell ref="A62:F62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selection activeCell="F7" sqref="F7:F10"/>
    </sheetView>
  </sheetViews>
  <sheetFormatPr defaultColWidth="9.140625" defaultRowHeight="15"/>
  <cols>
    <col min="1" max="1" width="5.00390625" style="0" customWidth="1"/>
    <col min="2" max="2" width="11.140625" style="0" customWidth="1"/>
    <col min="3" max="3" width="15.7109375" style="0" customWidth="1"/>
    <col min="4" max="4" width="12.57421875" style="0" customWidth="1"/>
    <col min="5" max="5" width="22.8515625" style="0" customWidth="1"/>
    <col min="6" max="6" width="13.8515625" style="0" customWidth="1"/>
    <col min="7" max="7" width="12.57421875" style="0" customWidth="1"/>
    <col min="8" max="8" width="9.7109375" style="0" customWidth="1"/>
    <col min="9" max="9" width="21.57421875" style="0" customWidth="1"/>
    <col min="10" max="10" width="15.00390625" style="0" customWidth="1"/>
  </cols>
  <sheetData>
    <row r="3" spans="1:10" ht="60" customHeight="1">
      <c r="A3" s="18" t="s">
        <v>95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105</v>
      </c>
      <c r="C7" s="2" t="s">
        <v>54</v>
      </c>
      <c r="D7" s="2" t="s">
        <v>106</v>
      </c>
      <c r="E7" s="2" t="s">
        <v>107</v>
      </c>
      <c r="F7" s="6">
        <v>12</v>
      </c>
      <c r="G7" s="2" t="s">
        <v>108</v>
      </c>
      <c r="H7" s="2" t="s">
        <v>109</v>
      </c>
      <c r="I7" s="2" t="s">
        <v>110</v>
      </c>
    </row>
    <row r="8" spans="1:9" ht="45">
      <c r="A8" s="2">
        <v>2</v>
      </c>
      <c r="B8" s="2" t="s">
        <v>105</v>
      </c>
      <c r="C8" s="2" t="s">
        <v>54</v>
      </c>
      <c r="D8" s="2" t="s">
        <v>111</v>
      </c>
      <c r="E8" s="2" t="s">
        <v>112</v>
      </c>
      <c r="F8" s="6">
        <v>4</v>
      </c>
      <c r="G8" s="2" t="s">
        <v>108</v>
      </c>
      <c r="H8" s="2" t="s">
        <v>109</v>
      </c>
      <c r="I8" s="2" t="s">
        <v>110</v>
      </c>
    </row>
    <row r="9" spans="1:9" ht="45">
      <c r="A9" s="2">
        <v>3</v>
      </c>
      <c r="B9" s="2" t="s">
        <v>105</v>
      </c>
      <c r="C9" s="2" t="s">
        <v>54</v>
      </c>
      <c r="D9" s="2" t="s">
        <v>113</v>
      </c>
      <c r="E9" s="2" t="s">
        <v>114</v>
      </c>
      <c r="F9" s="6">
        <v>4</v>
      </c>
      <c r="G9" s="2" t="s">
        <v>108</v>
      </c>
      <c r="H9" s="2" t="s">
        <v>109</v>
      </c>
      <c r="I9" s="2" t="s">
        <v>110</v>
      </c>
    </row>
    <row r="10" spans="1:9" ht="60">
      <c r="A10" s="2">
        <v>4</v>
      </c>
      <c r="B10" s="2" t="s">
        <v>105</v>
      </c>
      <c r="C10" s="2" t="s">
        <v>54</v>
      </c>
      <c r="D10" s="2" t="s">
        <v>115</v>
      </c>
      <c r="E10" s="2" t="s">
        <v>116</v>
      </c>
      <c r="F10" s="6">
        <v>27</v>
      </c>
      <c r="G10" s="2" t="s">
        <v>108</v>
      </c>
      <c r="H10" s="2" t="s">
        <v>109</v>
      </c>
      <c r="I10" s="2" t="s">
        <v>110</v>
      </c>
    </row>
    <row r="14" spans="1:5" ht="60" customHeight="1">
      <c r="A14" s="18" t="s">
        <v>117</v>
      </c>
      <c r="B14" s="19"/>
      <c r="C14" s="19"/>
      <c r="D14" s="19"/>
      <c r="E14" s="19"/>
    </row>
    <row r="16" spans="1:3" ht="39.75" customHeight="1">
      <c r="A16" s="2" t="s">
        <v>96</v>
      </c>
      <c r="B16" s="2" t="s">
        <v>118</v>
      </c>
      <c r="C16" s="2" t="s">
        <v>119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</v>
      </c>
      <c r="C18" s="2" t="s">
        <v>120</v>
      </c>
    </row>
    <row r="19" spans="1:3" ht="15">
      <c r="A19" s="2">
        <v>2</v>
      </c>
      <c r="B19" s="2">
        <v>7</v>
      </c>
      <c r="C19" s="2" t="s">
        <v>121</v>
      </c>
    </row>
    <row r="20" spans="1:3" ht="15">
      <c r="A20" s="2">
        <v>3</v>
      </c>
      <c r="B20" s="2">
        <v>15</v>
      </c>
      <c r="C20" s="2" t="s">
        <v>122</v>
      </c>
    </row>
    <row r="21" spans="1:3" ht="15">
      <c r="A21" s="2">
        <v>4</v>
      </c>
      <c r="B21" s="2">
        <v>18</v>
      </c>
      <c r="C21" s="2" t="s">
        <v>123</v>
      </c>
    </row>
    <row r="22" spans="1:3" ht="15">
      <c r="A22" s="2">
        <v>5</v>
      </c>
      <c r="B22" s="2">
        <v>24</v>
      </c>
      <c r="C22" s="2" t="s">
        <v>124</v>
      </c>
    </row>
    <row r="23" spans="1:3" ht="15">
      <c r="A23" s="2">
        <v>6</v>
      </c>
      <c r="B23" s="2">
        <v>27</v>
      </c>
      <c r="C23" s="2" t="s">
        <v>125</v>
      </c>
    </row>
    <row r="24" spans="1:3" ht="15">
      <c r="A24" s="2">
        <v>7</v>
      </c>
      <c r="B24" s="2">
        <v>28</v>
      </c>
      <c r="C24" s="2" t="s">
        <v>126</v>
      </c>
    </row>
    <row r="25" spans="1:3" ht="15">
      <c r="A25" s="2">
        <v>8</v>
      </c>
      <c r="B25" s="2">
        <v>34</v>
      </c>
      <c r="C25" s="2" t="s">
        <v>127</v>
      </c>
    </row>
    <row r="26" spans="1:3" ht="15">
      <c r="A26" s="2">
        <v>9</v>
      </c>
      <c r="B26" s="2">
        <v>35</v>
      </c>
      <c r="C26" s="2" t="s">
        <v>128</v>
      </c>
    </row>
    <row r="27" spans="1:3" ht="15">
      <c r="A27" s="2">
        <v>10</v>
      </c>
      <c r="B27" s="2">
        <v>39</v>
      </c>
      <c r="C27" s="2" t="s">
        <v>129</v>
      </c>
    </row>
    <row r="28" spans="1:3" ht="15">
      <c r="A28" s="2">
        <v>11</v>
      </c>
      <c r="B28" s="2">
        <v>53</v>
      </c>
      <c r="C28" s="2" t="s">
        <v>130</v>
      </c>
    </row>
    <row r="29" spans="1:3" ht="15">
      <c r="A29" s="2">
        <v>12</v>
      </c>
      <c r="B29" s="2">
        <v>59</v>
      </c>
      <c r="C29" s="2" t="s">
        <v>131</v>
      </c>
    </row>
    <row r="31" spans="1:5" ht="15">
      <c r="A31" s="16" t="s">
        <v>138</v>
      </c>
      <c r="E31" s="16" t="s">
        <v>139</v>
      </c>
    </row>
    <row r="33" spans="1:5" ht="15">
      <c r="A33" s="16" t="s">
        <v>140</v>
      </c>
      <c r="E33" s="16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2015-03-30T07:47:52Z</cp:lastPrinted>
  <dcterms:created xsi:type="dcterms:W3CDTF">2015-03-24T10:30:27Z</dcterms:created>
  <dcterms:modified xsi:type="dcterms:W3CDTF">2015-03-31T10:11:42Z</dcterms:modified>
  <cp:category/>
  <cp:version/>
  <cp:contentType/>
  <cp:contentStatus/>
</cp:coreProperties>
</file>