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<sst xmlns="http://schemas.openxmlformats.org/spreadsheetml/2006/main" count="17" uniqueCount="17">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</sst>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14" sqref="G14"/>
    </sheetView>
  </sheetViews>
  <sheetFormatPr defaultRowHeight="15.75"/>
  <cols>
    <col min="1" max="1" width="5.42578125" style="12" customWidth="1"/>
    <col min="2" max="2" width="62.7109375" style="10" customWidth="1"/>
    <col min="3" max="3" width="13.71093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30" t="s">
        <v>0</v>
      </c>
      <c r="B4" s="3"/>
      <c r="C4" s="31" t="s">
        <v>15</v>
      </c>
    </row>
    <row r="5" spans="1:3">
      <c r="A5" s="30"/>
      <c r="B5" s="4" t="s">
        <v>1</v>
      </c>
      <c r="C5" s="32"/>
    </row>
    <row r="6" spans="1:3" ht="9.75" customHeight="1">
      <c r="A6" s="30"/>
      <c r="B6" s="6"/>
      <c r="C6" s="33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21" t="s">
        <v>7</v>
      </c>
      <c r="C8" s="17">
        <f>5.44*2*C17+5.69*10*C17</f>
        <v>383526.35200000001</v>
      </c>
    </row>
    <row r="9" spans="1:3" s="16" customFormat="1">
      <c r="A9" s="9">
        <v>2</v>
      </c>
      <c r="B9" s="21" t="s">
        <v>3</v>
      </c>
      <c r="C9" s="17">
        <f>3.07*12*C17</f>
        <v>208455.45599999998</v>
      </c>
    </row>
    <row r="10" spans="1:3">
      <c r="A10" s="9">
        <v>3</v>
      </c>
      <c r="B10" s="21" t="s">
        <v>11</v>
      </c>
      <c r="C10" s="17">
        <f>4.58*12*C17</f>
        <v>310985.66399999999</v>
      </c>
    </row>
    <row r="11" spans="1:3" s="13" customFormat="1">
      <c r="A11" s="9">
        <v>4</v>
      </c>
      <c r="B11" s="18" t="s">
        <v>9</v>
      </c>
      <c r="C11" s="15">
        <f>2.04*12*C17</f>
        <v>138517.63199999998</v>
      </c>
    </row>
    <row r="12" spans="1:3">
      <c r="A12" s="9">
        <v>5</v>
      </c>
      <c r="B12" s="22" t="s">
        <v>4</v>
      </c>
      <c r="C12" s="19">
        <f>1.52*12*C17</f>
        <v>103209.216</v>
      </c>
    </row>
    <row r="13" spans="1:3">
      <c r="A13" s="9">
        <v>6</v>
      </c>
      <c r="B13" s="21" t="s">
        <v>5</v>
      </c>
      <c r="C13" s="20">
        <f>4.65*12*C17</f>
        <v>315738.72000000003</v>
      </c>
    </row>
    <row r="14" spans="1:3">
      <c r="A14" s="9">
        <v>7</v>
      </c>
      <c r="B14" s="21" t="s">
        <v>8</v>
      </c>
      <c r="C14" s="17">
        <f>1.85*12*C17</f>
        <v>125616.48000000001</v>
      </c>
    </row>
    <row r="15" spans="1:3">
      <c r="A15" s="9">
        <v>8</v>
      </c>
      <c r="B15" s="21" t="s">
        <v>12</v>
      </c>
      <c r="C15" s="17">
        <f>0.9*12*C17</f>
        <v>61110.720000000001</v>
      </c>
    </row>
    <row r="16" spans="1:3">
      <c r="A16" s="11"/>
      <c r="B16" s="23" t="s">
        <v>6</v>
      </c>
      <c r="C16" s="8">
        <f>SUM(C8:C15)</f>
        <v>1647160.2399999998</v>
      </c>
    </row>
    <row r="17" spans="1:4">
      <c r="A17" s="27"/>
      <c r="B17" s="28" t="s">
        <v>16</v>
      </c>
      <c r="C17" s="29">
        <v>5658.4</v>
      </c>
      <c r="D17" s="14"/>
    </row>
    <row r="19" spans="1:4">
      <c r="A19" s="26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2015-02-16T05:50:59Z</dcterms:modified>
</cp:coreProperties>
</file>