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6" i="1" l="1"/>
  <c r="F42" i="1"/>
  <c r="A33" i="1"/>
  <c r="A34" i="1" s="1"/>
</calcChain>
</file>

<file path=xl/sharedStrings.xml><?xml version="1.0" encoding="utf-8"?>
<sst xmlns="http://schemas.openxmlformats.org/spreadsheetml/2006/main" count="121" uniqueCount="96">
  <si>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</si>
  <si>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</si>
  <si>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</si>
  <si>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</si>
  <si>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</si>
  <si>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</si>
  <si>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</si>
  <si>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</si>
  <si>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</si>
  <si>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</si>
  <si>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</si>
  <si>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</si>
  <si>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</si>
  <si>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</si>
  <si>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</si>
  <si>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</si>
  <si>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</si>
  <si>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</si>
  <si>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</si>
  <si>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</si>
  <si>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</si>
  <si>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</si>
  <si>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</si>
  <si>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</si>
  <si>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</si>
  <si>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</si>
  <si>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</si>
  <si>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</si>
  <si>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</si>
  <si>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</si>
  <si>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</si>
  <si>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</si>
  <si>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</si>
  <si>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</si>
  <si>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</si>
  <si>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</si>
  <si>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</si>
  <si>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</si>
  <si>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</si>
  <si>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</si>
  <si>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</si>
  <si>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</si>
  <si>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</si>
  <si>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</si>
  <si>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</si>
  <si>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</si>
  <si>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</si>
  <si>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</si>
  <si>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</si>
  <si>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</si>
  <si>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</si>
  <si>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</si>
  <si>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</si>
  <si>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</si>
  <si>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</si>
  <si>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</si>
  <si>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</si>
  <si>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</si>
  <si>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</si>
  <si>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</si>
  <si>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</si>
  <si>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</si>
  <si>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</si>
  <si>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</si>
  <si>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</si>
  <si>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</si>
  <si>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</si>
  <si>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</si>
  <si>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</si>
  <si>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д.31 за 2018 год</t>
  </si>
  <si>
    <t>15</t>
  </si>
  <si>
    <t>21</t>
  </si>
  <si>
    <t>35</t>
  </si>
  <si>
    <t>41</t>
  </si>
  <si>
    <t>43</t>
  </si>
  <si>
    <t>73</t>
  </si>
  <si>
    <t>76</t>
  </si>
  <si>
    <t>огнезащитная обратботка деревянных конструкций чердака</t>
  </si>
  <si>
    <t>ремонт фасада (утепление продухов)</t>
  </si>
  <si>
    <t>м.п.</t>
  </si>
  <si>
    <t>м3</t>
  </si>
  <si>
    <t xml:space="preserve">межпанельные швы </t>
  </si>
  <si>
    <t xml:space="preserve">завоз грунта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</si>
  <si>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</si>
  <si>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</si>
  <si>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часов для перерасчета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</si>
  <si>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</si>
  <si>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</si>
  <si>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</si>
  <si>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</si>
  <si>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</si>
  <si>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</si>
  <si>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</si>
  <si>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</si>
  <si>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</si>
  <si>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07:00-23.08.2018 г., 20:00; 23.08.2018 г., 00:00-23.08.2018 г., 07:00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</si>
</sst>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70" t="s">
        <v>68</v>
      </c>
      <c r="B1" s="70"/>
      <c r="C1" s="70"/>
      <c r="D1" s="70"/>
      <c r="E1" s="70"/>
      <c r="F1" s="70"/>
    </row>
    <row r="2" spans="1:6" ht="23.4" x14ac:dyDescent="0.3">
      <c r="A2" s="72" t="s">
        <v>69</v>
      </c>
      <c r="B2" s="73"/>
      <c r="C2" s="73"/>
      <c r="D2" s="73"/>
      <c r="E2" s="73"/>
      <c r="F2" s="73"/>
    </row>
    <row r="6" spans="1:6" ht="18" x14ac:dyDescent="0.35">
      <c r="B6" s="2" t="s">
        <v>0</v>
      </c>
      <c r="C6" s="56">
        <v>1975</v>
      </c>
    </row>
    <row r="7" spans="1:6" ht="18" x14ac:dyDescent="0.35">
      <c r="B7" s="2" t="s">
        <v>1</v>
      </c>
      <c r="C7" s="56">
        <v>3993.68</v>
      </c>
    </row>
    <row r="9" spans="1:6" ht="45" customHeight="1" x14ac:dyDescent="0.3">
      <c r="A9" s="69" t="s">
        <v>2</v>
      </c>
      <c r="B9" s="69"/>
      <c r="C9" s="69"/>
      <c r="D9" s="69"/>
      <c r="E9" s="69"/>
      <c r="F9" s="69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7">
        <v>131979</v>
      </c>
      <c r="D14" s="57">
        <v>371700</v>
      </c>
      <c r="E14" s="57">
        <v>361323</v>
      </c>
      <c r="F14" s="57">
        <v>142356</v>
      </c>
    </row>
    <row r="15" spans="1:6" x14ac:dyDescent="0.3">
      <c r="A15" s="13">
        <v>2</v>
      </c>
      <c r="B15" s="11" t="s">
        <v>10</v>
      </c>
      <c r="C15" s="57">
        <v>60802</v>
      </c>
      <c r="D15" s="57">
        <v>176270</v>
      </c>
      <c r="E15" s="57">
        <v>171291</v>
      </c>
      <c r="F15" s="57">
        <v>65782</v>
      </c>
    </row>
    <row r="16" spans="1:6" x14ac:dyDescent="0.3">
      <c r="A16" s="13">
        <v>3</v>
      </c>
      <c r="B16" s="11" t="s">
        <v>11</v>
      </c>
      <c r="C16" s="57">
        <v>141653</v>
      </c>
      <c r="D16" s="57">
        <v>361163</v>
      </c>
      <c r="E16" s="57">
        <v>354501</v>
      </c>
      <c r="F16" s="57">
        <v>148314</v>
      </c>
    </row>
    <row r="17" spans="1:6" x14ac:dyDescent="0.3">
      <c r="A17" s="13">
        <v>4</v>
      </c>
      <c r="B17" s="11" t="s">
        <v>12</v>
      </c>
      <c r="C17" s="57">
        <v>36408</v>
      </c>
      <c r="D17" s="57">
        <v>100589</v>
      </c>
      <c r="E17" s="57">
        <v>97510</v>
      </c>
      <c r="F17" s="57">
        <v>39487</v>
      </c>
    </row>
    <row r="18" spans="1:6" x14ac:dyDescent="0.3">
      <c r="A18" s="13">
        <v>5</v>
      </c>
      <c r="B18" s="11" t="s">
        <v>13</v>
      </c>
      <c r="C18" s="57">
        <v>42452</v>
      </c>
      <c r="D18" s="57">
        <v>114959</v>
      </c>
      <c r="E18" s="57">
        <v>123469</v>
      </c>
      <c r="F18" s="57">
        <v>33942</v>
      </c>
    </row>
    <row r="19" spans="1:6" x14ac:dyDescent="0.3">
      <c r="A19" s="13">
        <v>6</v>
      </c>
      <c r="B19" s="11" t="s">
        <v>14</v>
      </c>
      <c r="C19" s="57">
        <v>34239</v>
      </c>
      <c r="D19" s="57">
        <v>113369</v>
      </c>
      <c r="E19" s="57">
        <v>108240</v>
      </c>
      <c r="F19" s="57">
        <v>39367</v>
      </c>
    </row>
    <row r="20" spans="1:6" x14ac:dyDescent="0.3">
      <c r="A20" s="13">
        <v>7</v>
      </c>
      <c r="B20" s="11" t="s">
        <v>15</v>
      </c>
      <c r="C20" s="57">
        <v>21733</v>
      </c>
      <c r="D20" s="57">
        <v>67860</v>
      </c>
      <c r="E20" s="57">
        <v>67692</v>
      </c>
      <c r="F20" s="57">
        <v>21901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7">
        <v>2414</v>
      </c>
      <c r="D22" s="57">
        <v>12294</v>
      </c>
      <c r="E22" s="57">
        <v>11484</v>
      </c>
      <c r="F22" s="57">
        <v>3225</v>
      </c>
    </row>
    <row r="23" spans="1:6" ht="15" customHeight="1" x14ac:dyDescent="0.3">
      <c r="A23" s="13" t="s">
        <v>20</v>
      </c>
      <c r="B23" s="17" t="s">
        <v>21</v>
      </c>
      <c r="C23" s="57">
        <v>5220</v>
      </c>
      <c r="D23" s="57">
        <v>25147</v>
      </c>
      <c r="E23" s="57">
        <v>23699</v>
      </c>
      <c r="F23" s="57">
        <v>6668</v>
      </c>
    </row>
    <row r="25" spans="1:6" ht="21" customHeight="1" x14ac:dyDescent="0.3"/>
    <row r="26" spans="1:6" ht="46.5" customHeight="1" x14ac:dyDescent="0.3">
      <c r="A26" s="69" t="s">
        <v>22</v>
      </c>
      <c r="B26" s="69"/>
      <c r="C26" s="69"/>
      <c r="D26" s="69"/>
      <c r="E26" s="69"/>
      <c r="F26" s="69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7">
        <v>783</v>
      </c>
      <c r="D32" s="57">
        <v>0</v>
      </c>
      <c r="E32" s="57">
        <v>133</v>
      </c>
      <c r="F32" s="57">
        <v>650</v>
      </c>
    </row>
    <row r="33" spans="1:6" x14ac:dyDescent="0.3">
      <c r="A33" s="3">
        <f>A32+1</f>
        <v>2</v>
      </c>
      <c r="B33" s="11" t="s">
        <v>25</v>
      </c>
      <c r="C33" s="57">
        <v>77228</v>
      </c>
      <c r="D33" s="57">
        <v>0</v>
      </c>
      <c r="E33" s="57">
        <v>8934</v>
      </c>
      <c r="F33" s="57">
        <v>68295</v>
      </c>
    </row>
    <row r="34" spans="1:6" x14ac:dyDescent="0.3">
      <c r="A34" s="3">
        <f>A33+1</f>
        <v>3</v>
      </c>
      <c r="B34" s="11" t="s">
        <v>26</v>
      </c>
      <c r="C34" s="57">
        <v>704837</v>
      </c>
      <c r="D34" s="57">
        <v>787979</v>
      </c>
      <c r="E34" s="57">
        <v>959871</v>
      </c>
      <c r="F34" s="57">
        <v>532945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68" t="s">
        <v>27</v>
      </c>
      <c r="B39" s="69"/>
      <c r="C39" s="69"/>
      <c r="D39" s="69"/>
      <c r="E39" s="69"/>
      <c r="F39" s="69"/>
    </row>
    <row r="40" spans="1:6" ht="30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58">
        <v>-2361</v>
      </c>
      <c r="D42" s="59">
        <v>97510</v>
      </c>
      <c r="E42" s="24">
        <v>85362</v>
      </c>
      <c r="F42" s="24">
        <f>C42+D42-E42</f>
        <v>9787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3"/>
      <c r="B44" s="54"/>
      <c r="C44" s="53"/>
      <c r="D44" s="53"/>
      <c r="E44" s="53"/>
      <c r="F44" s="44"/>
    </row>
    <row r="45" spans="1:6" x14ac:dyDescent="0.3">
      <c r="A45" s="53"/>
      <c r="B45" s="54"/>
      <c r="C45" s="53"/>
      <c r="D45" s="53"/>
      <c r="E45" s="53"/>
      <c r="F45" s="44"/>
    </row>
    <row r="46" spans="1:6" x14ac:dyDescent="0.3">
      <c r="A46" s="53"/>
      <c r="B46" s="54"/>
      <c r="C46" s="53"/>
      <c r="D46" s="53"/>
      <c r="E46" s="53"/>
      <c r="F46" s="44"/>
    </row>
    <row r="48" spans="1:6" x14ac:dyDescent="0.3">
      <c r="A48" s="69" t="s">
        <v>34</v>
      </c>
      <c r="B48" s="71"/>
      <c r="C48" s="71"/>
      <c r="D48" s="71"/>
      <c r="E48" s="71"/>
      <c r="F48" s="71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3">
        <v>1</v>
      </c>
      <c r="B51" s="33" t="s">
        <v>81</v>
      </c>
      <c r="C51" s="62" t="s">
        <v>79</v>
      </c>
      <c r="D51" s="29">
        <v>18</v>
      </c>
      <c r="E51" s="30">
        <v>11862</v>
      </c>
      <c r="F51" s="32"/>
    </row>
    <row r="52" spans="1:6" ht="28.8" x14ac:dyDescent="0.3">
      <c r="A52" s="3">
        <v>2</v>
      </c>
      <c r="B52" s="60" t="s">
        <v>77</v>
      </c>
      <c r="C52" s="49"/>
      <c r="D52" s="29"/>
      <c r="E52" s="30">
        <v>33825</v>
      </c>
      <c r="F52" s="32"/>
    </row>
    <row r="53" spans="1:6" x14ac:dyDescent="0.3">
      <c r="A53" s="3">
        <v>3</v>
      </c>
      <c r="B53" s="33" t="s">
        <v>82</v>
      </c>
      <c r="C53" s="62" t="s">
        <v>80</v>
      </c>
      <c r="D53" s="29">
        <v>3</v>
      </c>
      <c r="E53" s="30">
        <v>2925</v>
      </c>
      <c r="F53" s="32"/>
    </row>
    <row r="54" spans="1:6" x14ac:dyDescent="0.3">
      <c r="A54" s="3">
        <v>4</v>
      </c>
      <c r="B54" s="33" t="s">
        <v>82</v>
      </c>
      <c r="C54" s="62" t="s">
        <v>80</v>
      </c>
      <c r="D54" s="29">
        <v>10</v>
      </c>
      <c r="E54" s="30">
        <v>9750</v>
      </c>
      <c r="F54" s="32"/>
    </row>
    <row r="55" spans="1:6" x14ac:dyDescent="0.3">
      <c r="A55" s="3">
        <v>5</v>
      </c>
      <c r="B55" s="33" t="s">
        <v>78</v>
      </c>
      <c r="C55" s="49"/>
      <c r="D55" s="29"/>
      <c r="E55" s="30">
        <v>27000</v>
      </c>
      <c r="F55" s="32"/>
    </row>
    <row r="56" spans="1:6" ht="21" x14ac:dyDescent="0.4">
      <c r="A56" s="34"/>
      <c r="B56" s="35" t="s">
        <v>38</v>
      </c>
      <c r="C56" s="61"/>
      <c r="D56" s="36"/>
      <c r="E56" s="37">
        <f>SUM(E51:E55)</f>
        <v>85362</v>
      </c>
      <c r="F56" s="38"/>
    </row>
    <row r="57" spans="1:6" ht="21" x14ac:dyDescent="0.4">
      <c r="A57" s="39"/>
      <c r="B57" s="40"/>
      <c r="C57" s="41"/>
      <c r="D57" s="41"/>
      <c r="E57" s="42"/>
    </row>
    <row r="58" spans="1:6" ht="21" x14ac:dyDescent="0.4">
      <c r="A58" s="39"/>
      <c r="B58" s="40"/>
      <c r="C58" s="41"/>
      <c r="D58" s="41"/>
      <c r="E58" s="42"/>
    </row>
    <row r="59" spans="1:6" ht="21" x14ac:dyDescent="0.4">
      <c r="A59" s="39"/>
      <c r="B59" s="40"/>
      <c r="C59" s="41"/>
      <c r="D59" s="41"/>
      <c r="E59" s="42"/>
    </row>
    <row r="60" spans="1:6" ht="21" x14ac:dyDescent="0.4">
      <c r="A60" s="39"/>
      <c r="B60" s="40"/>
      <c r="C60" s="41"/>
      <c r="D60" s="41"/>
      <c r="E60" s="42"/>
    </row>
    <row r="61" spans="1:6" ht="18" x14ac:dyDescent="0.3">
      <c r="A61" s="68" t="s">
        <v>65</v>
      </c>
      <c r="B61" s="69"/>
      <c r="C61" s="69"/>
      <c r="D61" s="69"/>
      <c r="E61" s="69"/>
      <c r="F61" s="69"/>
    </row>
    <row r="63" spans="1:6" ht="28.8" x14ac:dyDescent="0.3">
      <c r="A63" s="3" t="s">
        <v>3</v>
      </c>
      <c r="B63" s="3" t="s">
        <v>39</v>
      </c>
      <c r="C63" s="3" t="s">
        <v>40</v>
      </c>
    </row>
    <row r="64" spans="1:6" x14ac:dyDescent="0.3">
      <c r="A64" s="3">
        <v>1</v>
      </c>
      <c r="B64" s="3">
        <v>2</v>
      </c>
      <c r="C64" s="3">
        <v>3</v>
      </c>
    </row>
    <row r="65" spans="1:6" ht="28.8" x14ac:dyDescent="0.3">
      <c r="A65" s="3">
        <v>1</v>
      </c>
      <c r="B65" s="11" t="s">
        <v>41</v>
      </c>
      <c r="C65" s="3">
        <v>189</v>
      </c>
    </row>
    <row r="66" spans="1:6" x14ac:dyDescent="0.3">
      <c r="A66" s="3" t="s">
        <v>42</v>
      </c>
      <c r="B66" s="11" t="s">
        <v>43</v>
      </c>
      <c r="C66" s="3">
        <v>7</v>
      </c>
    </row>
    <row r="67" spans="1:6" x14ac:dyDescent="0.3">
      <c r="A67" s="3" t="s">
        <v>44</v>
      </c>
      <c r="B67" s="11" t="s">
        <v>45</v>
      </c>
      <c r="C67" s="3">
        <v>174</v>
      </c>
    </row>
    <row r="68" spans="1:6" x14ac:dyDescent="0.3">
      <c r="A68" s="3">
        <v>2</v>
      </c>
      <c r="B68" s="45" t="s">
        <v>46</v>
      </c>
      <c r="C68" s="3">
        <v>8</v>
      </c>
    </row>
    <row r="69" spans="1:6" x14ac:dyDescent="0.3">
      <c r="A69" s="3">
        <v>3</v>
      </c>
      <c r="B69" s="9" t="s">
        <v>47</v>
      </c>
      <c r="C69" s="3">
        <v>0</v>
      </c>
    </row>
    <row r="70" spans="1:6" x14ac:dyDescent="0.3">
      <c r="A70" s="43"/>
      <c r="B70" s="46"/>
      <c r="C70" s="43"/>
    </row>
    <row r="71" spans="1:6" ht="13.95" customHeight="1" x14ac:dyDescent="0.3">
      <c r="A71" s="43"/>
      <c r="B71" s="46"/>
      <c r="C71" s="43"/>
    </row>
    <row r="73" spans="1:6" ht="18" x14ac:dyDescent="0.3">
      <c r="A73" s="68" t="s">
        <v>66</v>
      </c>
      <c r="B73" s="69"/>
      <c r="C73" s="69"/>
      <c r="D73" s="69"/>
      <c r="E73" s="69"/>
      <c r="F73" s="69"/>
    </row>
    <row r="75" spans="1:6" ht="43.2" x14ac:dyDescent="0.3">
      <c r="A75" s="3" t="s">
        <v>28</v>
      </c>
      <c r="B75" s="3" t="s">
        <v>48</v>
      </c>
      <c r="C75" s="3" t="s">
        <v>49</v>
      </c>
      <c r="D75" s="3" t="s">
        <v>50</v>
      </c>
    </row>
    <row r="76" spans="1:6" ht="13.95" customHeight="1" x14ac:dyDescent="0.3">
      <c r="A76" s="3">
        <v>1</v>
      </c>
      <c r="B76" s="3">
        <v>2</v>
      </c>
      <c r="C76" s="3">
        <v>3</v>
      </c>
      <c r="D76" s="3">
        <v>4</v>
      </c>
    </row>
    <row r="77" spans="1:6" x14ac:dyDescent="0.3">
      <c r="A77" s="43"/>
      <c r="B77" s="43"/>
      <c r="C77" s="43"/>
      <c r="D77" s="43"/>
    </row>
    <row r="78" spans="1:6" ht="13.95" customHeight="1" x14ac:dyDescent="0.3">
      <c r="A78" s="43"/>
      <c r="B78" s="43"/>
      <c r="C78" s="43"/>
      <c r="D78" s="43"/>
    </row>
    <row r="80" spans="1:6" ht="18" x14ac:dyDescent="0.3">
      <c r="A80" s="68" t="s">
        <v>67</v>
      </c>
      <c r="B80" s="69"/>
      <c r="C80" s="69"/>
      <c r="D80" s="69"/>
      <c r="E80" s="69"/>
      <c r="F80" s="69"/>
    </row>
    <row r="82" spans="1:5" ht="28.8" x14ac:dyDescent="0.3">
      <c r="A82" s="3" t="s">
        <v>28</v>
      </c>
      <c r="B82" s="3" t="s">
        <v>29</v>
      </c>
      <c r="C82" s="3" t="s">
        <v>35</v>
      </c>
      <c r="D82" s="3" t="s">
        <v>36</v>
      </c>
      <c r="E82" s="3" t="s">
        <v>31</v>
      </c>
    </row>
    <row r="83" spans="1:5" x14ac:dyDescent="0.3">
      <c r="A83" s="22">
        <v>1</v>
      </c>
      <c r="B83" s="22">
        <v>2</v>
      </c>
      <c r="C83" s="22">
        <v>3</v>
      </c>
      <c r="D83" s="22">
        <v>4</v>
      </c>
      <c r="E83" s="22">
        <v>5</v>
      </c>
    </row>
    <row r="84" spans="1:5" ht="13.95" customHeight="1" x14ac:dyDescent="0.3">
      <c r="A84" s="25">
        <v>1</v>
      </c>
      <c r="B84" s="47"/>
      <c r="C84" s="48"/>
      <c r="D84" s="25"/>
      <c r="E84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1:F61"/>
    <mergeCell ref="A73:F73"/>
    <mergeCell ref="A80:F80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D10" sqref="D10"/>
    </sheetView>
  </sheetViews>
  <sheetFormatPr defaultRowHeight="14.4" x14ac:dyDescent="0.3"/>
  <cols>
    <col min="1" max="1" width="6.88671875" style="63" customWidth="1"/>
    <col min="2" max="2" width="12.21875" style="63" customWidth="1"/>
    <col min="3" max="3" width="9.6640625" style="63" customWidth="1"/>
    <col min="4" max="4" width="16.109375" style="63" customWidth="1"/>
    <col min="5" max="5" width="17.21875" style="63" customWidth="1"/>
    <col min="6" max="6" width="12.6640625" style="63" customWidth="1"/>
    <col min="7" max="7" width="12" style="63" customWidth="1"/>
    <col min="8" max="8" width="11.77734375" style="63" customWidth="1"/>
    <col min="9" max="9" width="8.88671875" style="63"/>
    <col min="10" max="10" width="16.77734375" style="63" customWidth="1"/>
    <col min="11" max="16384" width="8.88671875" style="63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9" t="s">
        <v>83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86.4" x14ac:dyDescent="0.3">
      <c r="A5" s="64" t="s">
        <v>51</v>
      </c>
      <c r="B5" s="64" t="s">
        <v>52</v>
      </c>
      <c r="C5" s="64" t="s">
        <v>53</v>
      </c>
      <c r="D5" s="64" t="s">
        <v>54</v>
      </c>
      <c r="E5" s="64" t="s">
        <v>55</v>
      </c>
      <c r="F5" s="64" t="s">
        <v>56</v>
      </c>
      <c r="G5" s="64" t="s">
        <v>85</v>
      </c>
      <c r="H5" s="64" t="s">
        <v>57</v>
      </c>
      <c r="I5" s="64" t="s">
        <v>58</v>
      </c>
      <c r="J5" s="64" t="s">
        <v>59</v>
      </c>
    </row>
    <row r="6" spans="1:10" x14ac:dyDescent="0.3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</row>
    <row r="7" spans="1:10" ht="43.2" x14ac:dyDescent="0.3">
      <c r="A7" s="65">
        <v>1</v>
      </c>
      <c r="B7" s="66" t="s">
        <v>86</v>
      </c>
      <c r="C7" s="65" t="s">
        <v>87</v>
      </c>
      <c r="D7" s="65" t="s">
        <v>88</v>
      </c>
      <c r="E7" s="65" t="s">
        <v>89</v>
      </c>
      <c r="F7" s="67" t="s">
        <v>90</v>
      </c>
      <c r="G7" s="67" t="s">
        <v>91</v>
      </c>
      <c r="H7" s="65" t="s">
        <v>92</v>
      </c>
      <c r="I7" s="65">
        <v>100</v>
      </c>
      <c r="J7" s="65" t="s">
        <v>93</v>
      </c>
    </row>
    <row r="8" spans="1:10" ht="78" customHeight="1" x14ac:dyDescent="0.3">
      <c r="A8" s="65">
        <v>2</v>
      </c>
      <c r="B8" s="66" t="s">
        <v>86</v>
      </c>
      <c r="C8" s="65" t="s">
        <v>87</v>
      </c>
      <c r="D8" s="65" t="s">
        <v>94</v>
      </c>
      <c r="E8" s="65" t="s">
        <v>95</v>
      </c>
      <c r="F8" s="67" t="s">
        <v>87</v>
      </c>
      <c r="G8" s="67">
        <v>20</v>
      </c>
      <c r="H8" s="65" t="s">
        <v>92</v>
      </c>
      <c r="I8" s="65">
        <v>100</v>
      </c>
      <c r="J8" s="65" t="s">
        <v>93</v>
      </c>
    </row>
    <row r="9" spans="1:10" x14ac:dyDescent="0.3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 x14ac:dyDescent="0.3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8" x14ac:dyDescent="0.3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28.8" x14ac:dyDescent="0.3">
      <c r="A15" s="64" t="s">
        <v>51</v>
      </c>
      <c r="B15" s="64" t="s">
        <v>60</v>
      </c>
      <c r="C15" s="64" t="s">
        <v>61</v>
      </c>
      <c r="D15" s="10"/>
      <c r="E15" s="10"/>
      <c r="F15" s="10"/>
      <c r="G15" s="10"/>
      <c r="H15" s="10"/>
      <c r="I15" s="10"/>
      <c r="J15" s="10"/>
    </row>
    <row r="16" spans="1:10" x14ac:dyDescent="0.3">
      <c r="A16" s="52">
        <v>1</v>
      </c>
      <c r="B16" s="52">
        <v>2</v>
      </c>
      <c r="C16" s="52">
        <v>3</v>
      </c>
      <c r="D16" s="50"/>
      <c r="E16" s="50"/>
      <c r="F16" s="50"/>
      <c r="G16" s="50"/>
      <c r="H16" s="50"/>
      <c r="I16" s="50"/>
      <c r="J16" s="50"/>
    </row>
    <row r="17" spans="1:10" x14ac:dyDescent="0.3">
      <c r="A17" s="59">
        <v>1</v>
      </c>
      <c r="B17" s="59" t="s">
        <v>70</v>
      </c>
      <c r="C17" s="59">
        <v>53304.649999999994</v>
      </c>
      <c r="D17" s="10"/>
      <c r="E17" s="10"/>
      <c r="F17" s="10"/>
      <c r="G17" s="10"/>
      <c r="H17" s="10"/>
      <c r="I17" s="10"/>
      <c r="J17" s="10"/>
    </row>
    <row r="18" spans="1:10" x14ac:dyDescent="0.3">
      <c r="A18" s="59">
        <v>2</v>
      </c>
      <c r="B18" s="59" t="s">
        <v>71</v>
      </c>
      <c r="C18" s="59">
        <v>377394.20999999996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59">
        <v>3</v>
      </c>
      <c r="B19" s="59" t="s">
        <v>72</v>
      </c>
      <c r="C19" s="59">
        <v>131190.98000000001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59">
        <v>4</v>
      </c>
      <c r="B20" s="59" t="s">
        <v>73</v>
      </c>
      <c r="C20" s="59">
        <v>81294.669999999984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59">
        <v>5</v>
      </c>
      <c r="B21" s="59" t="s">
        <v>74</v>
      </c>
      <c r="C21" s="59">
        <v>124459.48000000001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59">
        <v>6</v>
      </c>
      <c r="B22" s="59" t="s">
        <v>75</v>
      </c>
      <c r="C22" s="59">
        <v>116273.82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59">
        <v>7</v>
      </c>
      <c r="B23" s="59" t="s">
        <v>76</v>
      </c>
      <c r="C23" s="59">
        <v>97395.569999999992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</sheetData>
  <mergeCells count="2">
    <mergeCell ref="A3:J3"/>
    <mergeCell ref="A13:J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2019-03-25T10:25:25Z</cp:lastPrinted>
  <dcterms:created xsi:type="dcterms:W3CDTF">2018-01-26T08:16:56Z</dcterms:created>
  <dcterms:modified xsi:type="dcterms:W3CDTF">2019-03-25T10:31:11Z</dcterms:modified>
</cp:coreProperties>
</file>