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6" i="1" l="1"/>
  <c r="A7" i="2" l="1"/>
  <c r="A8" i="2" s="1"/>
  <c r="A9" i="2" s="1"/>
</calcChain>
</file>

<file path=xl/sharedStrings.xml><?xml version="1.0" encoding="utf-8"?>
<sst xmlns="http://schemas.openxmlformats.org/spreadsheetml/2006/main" count="135" uniqueCount="94">
  <si>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</si>
  <si>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</si>
  <si>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</si>
  <si>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</si>
  <si>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</si>
  <si>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</si>
  <si>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</si>
  <si>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</si>
  <si>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</si>
  <si>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</si>
  <si>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</si>
  <si>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</si>
  <si>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</si>
  <si>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</si>
  <si>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</si>
  <si>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</si>
  <si>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</si>
  <si>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</si>
  <si>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</si>
  <si>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</si>
  <si>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</si>
  <si>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</si>
  <si>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</si>
  <si>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</si>
  <si>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</si>
  <si>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</si>
  <si>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</si>
  <si>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</si>
  <si>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</si>
  <si>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</si>
  <si>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</si>
  <si>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</si>
  <si>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</si>
  <si>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</si>
  <si>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</si>
  <si>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</si>
  <si>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</si>
  <si>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</si>
  <si>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</si>
  <si>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</si>
  <si>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</si>
  <si>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</si>
  <si>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</si>
  <si>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</si>
  <si>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</si>
  <si>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</si>
  <si>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</si>
  <si>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</si>
  <si>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</si>
  <si>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</si>
  <si>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Александра Логунова д.10 за 2020 год</t>
  </si>
  <si>
    <t>ремонт внутридомовых инженерных сетей горячего водоснабжения по подвальному помещению дома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</si>
  <si>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</si>
  <si>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</si>
  <si>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</si>
  <si>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</si>
  <si>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</si>
  <si>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</si>
  <si>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</si>
  <si>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</si>
  <si>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</si>
  <si>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</si>
  <si>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</si>
  <si>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</si>
  <si>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</si>
  <si>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</si>
  <si>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</si>
  <si>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</si>
  <si>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</si>
  <si>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</si>
  <si>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</si>
  <si>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</si>
  <si>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</si>
  <si>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</si>
  <si>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13</t>
  </si>
  <si>
    <t>16</t>
  </si>
  <si>
    <t>53</t>
  </si>
  <si>
    <t>108</t>
  </si>
  <si>
    <t>141</t>
  </si>
  <si>
    <t>квартиры не оснащенные ИПУ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</si>
  <si>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</si>
  <si>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</si>
  <si>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</si>
  <si>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</si>
  <si>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</si>
  <si>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лифт</t>
  </si>
  <si>
    <t>акт недопоставок сентябрь 2020</t>
  </si>
  <si>
    <t>ООО "НИКО"</t>
  </si>
  <si>
    <t>2 подъезд</t>
  </si>
  <si>
    <t>акт недопоставок май 2020</t>
  </si>
  <si>
    <t>4 подъезд</t>
  </si>
  <si>
    <t>акт недопоставок август 2020</t>
  </si>
  <si>
    <t>п.м.</t>
  </si>
  <si>
    <t xml:space="preserve">выборочный ремонт межпанельных швов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</si>
</sst>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zoomScaleNormal="100" workbookViewId="0">
      <selection activeCell="C3" sqref="C3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33203125" style="1" customWidth="1"/>
    <col min="7" max="16384" width="9.109375" style="1"/>
  </cols>
  <sheetData>
    <row r="1" spans="1:6" ht="20.25" customHeight="1" x14ac:dyDescent="0.3">
      <c r="A1" s="52" t="s">
        <v>37</v>
      </c>
      <c r="B1" s="52"/>
      <c r="C1" s="52"/>
      <c r="D1" s="52"/>
      <c r="E1" s="52"/>
      <c r="F1" s="52"/>
    </row>
    <row r="2" spans="1:6" ht="23.4" x14ac:dyDescent="0.3">
      <c r="A2" s="56" t="s">
        <v>50</v>
      </c>
      <c r="B2" s="57"/>
      <c r="C2" s="57"/>
      <c r="D2" s="57"/>
      <c r="E2" s="57"/>
      <c r="F2" s="57"/>
    </row>
    <row r="6" spans="1:6" ht="18" x14ac:dyDescent="0.35">
      <c r="B6" s="2" t="s">
        <v>0</v>
      </c>
      <c r="C6" s="37">
        <v>1985</v>
      </c>
    </row>
    <row r="7" spans="1:6" ht="18" x14ac:dyDescent="0.35">
      <c r="B7" s="2" t="s">
        <v>1</v>
      </c>
      <c r="C7" s="37">
        <v>7855</v>
      </c>
    </row>
    <row r="8" spans="1:6" ht="18" x14ac:dyDescent="0.35">
      <c r="B8" s="2"/>
      <c r="C8" s="2"/>
    </row>
    <row r="9" spans="1:6" ht="22.5" customHeight="1" x14ac:dyDescent="0.3">
      <c r="A9" s="53" t="s">
        <v>43</v>
      </c>
      <c r="B9" s="54"/>
      <c r="C9" s="54"/>
      <c r="D9" s="54"/>
      <c r="E9" s="54"/>
      <c r="F9" s="54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145596</v>
      </c>
      <c r="D13" s="38">
        <v>716371</v>
      </c>
      <c r="E13" s="38">
        <v>694540</v>
      </c>
      <c r="F13" s="38">
        <v>167427</v>
      </c>
    </row>
    <row r="14" spans="1:6" x14ac:dyDescent="0.3">
      <c r="A14" s="12">
        <v>2</v>
      </c>
      <c r="B14" s="11" t="s">
        <v>9</v>
      </c>
      <c r="C14" s="38">
        <v>61104</v>
      </c>
      <c r="D14" s="38">
        <v>299745</v>
      </c>
      <c r="E14" s="38">
        <v>289857</v>
      </c>
      <c r="F14" s="38">
        <v>70991</v>
      </c>
    </row>
    <row r="15" spans="1:6" x14ac:dyDescent="0.3">
      <c r="A15" s="12">
        <v>3</v>
      </c>
      <c r="B15" s="11" t="s">
        <v>10</v>
      </c>
      <c r="C15" s="38">
        <v>117273</v>
      </c>
      <c r="D15" s="38">
        <v>573096</v>
      </c>
      <c r="E15" s="38">
        <v>555761</v>
      </c>
      <c r="F15" s="38">
        <v>134609</v>
      </c>
    </row>
    <row r="16" spans="1:6" x14ac:dyDescent="0.3">
      <c r="A16" s="12">
        <v>4</v>
      </c>
      <c r="B16" s="11" t="s">
        <v>11</v>
      </c>
      <c r="C16" s="38">
        <v>41364</v>
      </c>
      <c r="D16" s="38">
        <v>188519</v>
      </c>
      <c r="E16" s="38">
        <v>183445</v>
      </c>
      <c r="F16" s="38">
        <v>46438</v>
      </c>
    </row>
    <row r="17" spans="1:6" x14ac:dyDescent="0.3">
      <c r="A17" s="12">
        <v>5</v>
      </c>
      <c r="B17" s="11" t="s">
        <v>12</v>
      </c>
      <c r="C17" s="38">
        <v>69637</v>
      </c>
      <c r="D17" s="38">
        <v>329908</v>
      </c>
      <c r="E17" s="38">
        <v>320247</v>
      </c>
      <c r="F17" s="38">
        <v>79298</v>
      </c>
    </row>
    <row r="18" spans="1:6" ht="28.8" x14ac:dyDescent="0.3">
      <c r="A18" s="12">
        <v>6</v>
      </c>
      <c r="B18" s="11" t="s">
        <v>13</v>
      </c>
      <c r="C18" s="38">
        <v>100675</v>
      </c>
      <c r="D18" s="38">
        <v>466603</v>
      </c>
      <c r="E18" s="38">
        <v>454222</v>
      </c>
      <c r="F18" s="38">
        <v>113055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2903</v>
      </c>
      <c r="D20" s="38">
        <v>20266</v>
      </c>
      <c r="E20" s="38">
        <v>18819</v>
      </c>
      <c r="F20" s="38">
        <v>4350</v>
      </c>
    </row>
    <row r="21" spans="1:6" ht="15" customHeight="1" x14ac:dyDescent="0.3">
      <c r="A21" s="12" t="s">
        <v>18</v>
      </c>
      <c r="B21" s="16" t="s">
        <v>19</v>
      </c>
      <c r="C21" s="38">
        <v>11850</v>
      </c>
      <c r="D21" s="38">
        <v>65510</v>
      </c>
      <c r="E21" s="38">
        <v>63409</v>
      </c>
      <c r="F21" s="38">
        <v>13951</v>
      </c>
    </row>
    <row r="23" spans="1:6" ht="18.75" customHeight="1" x14ac:dyDescent="0.3">
      <c r="A23" s="53" t="s">
        <v>38</v>
      </c>
      <c r="B23" s="54"/>
      <c r="C23" s="54"/>
      <c r="D23" s="54"/>
      <c r="E23" s="54"/>
      <c r="F23" s="54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511385</v>
      </c>
      <c r="D26" s="38">
        <v>183445</v>
      </c>
      <c r="E26" s="38">
        <v>299554</v>
      </c>
      <c r="F26" s="38">
        <f>C26+D26-E26</f>
        <v>395276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59"/>
      <c r="B28" s="60" t="s">
        <v>44</v>
      </c>
      <c r="C28" s="59">
        <v>511385</v>
      </c>
      <c r="D28" s="59">
        <v>183445</v>
      </c>
      <c r="E28" s="59">
        <v>299554</v>
      </c>
      <c r="F28" s="61">
        <v>395276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4" t="s">
        <v>39</v>
      </c>
      <c r="B30" s="55"/>
      <c r="C30" s="55"/>
      <c r="D30" s="55"/>
      <c r="E30" s="55"/>
      <c r="F30" s="55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28.8" x14ac:dyDescent="0.3">
      <c r="A33" s="38">
        <v>1</v>
      </c>
      <c r="B33" s="40" t="s">
        <v>51</v>
      </c>
      <c r="C33" s="38" t="s">
        <v>52</v>
      </c>
      <c r="D33" s="38" t="s">
        <v>52</v>
      </c>
      <c r="E33" s="38">
        <v>265475</v>
      </c>
    </row>
    <row r="34" spans="1:6" x14ac:dyDescent="0.3">
      <c r="A34" s="38">
        <v>2</v>
      </c>
      <c r="B34" s="63" t="s">
        <v>93</v>
      </c>
      <c r="C34" s="38" t="s">
        <v>92</v>
      </c>
      <c r="D34" s="38">
        <v>64.3</v>
      </c>
      <c r="E34" s="38">
        <v>34079</v>
      </c>
    </row>
    <row r="35" spans="1:6" x14ac:dyDescent="0.3">
      <c r="A35" s="59"/>
      <c r="B35" s="60" t="s">
        <v>44</v>
      </c>
      <c r="C35" s="38" t="s">
        <v>52</v>
      </c>
      <c r="D35" s="38" t="s">
        <v>52</v>
      </c>
      <c r="E35" s="62">
        <v>299554</v>
      </c>
    </row>
    <row r="37" spans="1:6" ht="18" x14ac:dyDescent="0.3">
      <c r="A37" s="50" t="s">
        <v>53</v>
      </c>
      <c r="B37" s="51"/>
      <c r="C37" s="51"/>
      <c r="D37" s="51"/>
      <c r="E37" s="51"/>
      <c r="F37" s="51"/>
    </row>
    <row r="38" spans="1:6" x14ac:dyDescent="0.3">
      <c r="A38" s="38" t="s">
        <v>20</v>
      </c>
      <c r="B38" s="38" t="s">
        <v>54</v>
      </c>
      <c r="C38" s="38" t="s">
        <v>55</v>
      </c>
    </row>
    <row r="39" spans="1:6" x14ac:dyDescent="0.3">
      <c r="A39" s="38" t="s">
        <v>56</v>
      </c>
      <c r="B39" s="38" t="s">
        <v>57</v>
      </c>
      <c r="C39" s="38" t="s">
        <v>58</v>
      </c>
    </row>
    <row r="40" spans="1:6" ht="28.8" x14ac:dyDescent="0.3">
      <c r="A40" s="38" t="s">
        <v>59</v>
      </c>
      <c r="B40" s="40" t="s">
        <v>60</v>
      </c>
      <c r="C40" s="38">
        <v>261</v>
      </c>
    </row>
    <row r="41" spans="1:6" x14ac:dyDescent="0.3">
      <c r="A41" s="38" t="s">
        <v>56</v>
      </c>
      <c r="B41" s="40" t="s">
        <v>61</v>
      </c>
      <c r="C41" s="38">
        <v>3</v>
      </c>
    </row>
    <row r="42" spans="1:6" x14ac:dyDescent="0.3">
      <c r="A42" s="38" t="s">
        <v>57</v>
      </c>
      <c r="B42" s="40" t="s">
        <v>62</v>
      </c>
      <c r="C42" s="38">
        <v>241</v>
      </c>
    </row>
    <row r="43" spans="1:6" x14ac:dyDescent="0.3">
      <c r="A43" s="38" t="s">
        <v>58</v>
      </c>
      <c r="B43" s="40" t="s">
        <v>63</v>
      </c>
      <c r="C43" s="38">
        <v>17</v>
      </c>
    </row>
    <row r="44" spans="1:6" x14ac:dyDescent="0.3">
      <c r="A44" s="38" t="s">
        <v>14</v>
      </c>
      <c r="B44" s="40" t="s">
        <v>64</v>
      </c>
      <c r="C44" s="38">
        <v>1</v>
      </c>
    </row>
    <row r="46" spans="1:6" ht="18" x14ac:dyDescent="0.3">
      <c r="A46" s="50" t="s">
        <v>65</v>
      </c>
      <c r="B46" s="51"/>
      <c r="C46" s="51"/>
      <c r="D46" s="51"/>
      <c r="E46" s="51"/>
      <c r="F46" s="51"/>
    </row>
    <row r="47" spans="1:6" ht="43.2" x14ac:dyDescent="0.3">
      <c r="A47" s="39" t="s">
        <v>20</v>
      </c>
      <c r="B47" s="39" t="s">
        <v>66</v>
      </c>
      <c r="C47" s="39" t="s">
        <v>67</v>
      </c>
      <c r="D47" s="39" t="s">
        <v>68</v>
      </c>
    </row>
    <row r="48" spans="1:6" x14ac:dyDescent="0.3">
      <c r="A48" s="38" t="s">
        <v>56</v>
      </c>
      <c r="B48" s="38" t="s">
        <v>57</v>
      </c>
      <c r="C48" s="38" t="s">
        <v>58</v>
      </c>
      <c r="D48" s="38" t="s">
        <v>69</v>
      </c>
    </row>
    <row r="49" spans="1:6" x14ac:dyDescent="0.3">
      <c r="A49" s="38" t="s">
        <v>70</v>
      </c>
      <c r="B49" s="38" t="s">
        <v>70</v>
      </c>
      <c r="C49" s="38" t="s">
        <v>70</v>
      </c>
      <c r="D49" s="38" t="s">
        <v>70</v>
      </c>
    </row>
    <row r="51" spans="1:6" ht="18" x14ac:dyDescent="0.3">
      <c r="A51" s="50" t="s">
        <v>71</v>
      </c>
      <c r="B51" s="51"/>
      <c r="C51" s="51"/>
      <c r="D51" s="51"/>
      <c r="E51" s="51"/>
      <c r="F51" s="51"/>
    </row>
    <row r="52" spans="1:6" ht="28.8" x14ac:dyDescent="0.3">
      <c r="A52" s="38" t="s">
        <v>20</v>
      </c>
      <c r="B52" s="39" t="s">
        <v>21</v>
      </c>
      <c r="C52" s="39" t="s">
        <v>72</v>
      </c>
      <c r="D52" s="39" t="s">
        <v>25</v>
      </c>
      <c r="E52" s="39" t="s">
        <v>23</v>
      </c>
    </row>
    <row r="53" spans="1:6" x14ac:dyDescent="0.3">
      <c r="A53" s="38" t="s">
        <v>56</v>
      </c>
      <c r="B53" s="38" t="s">
        <v>57</v>
      </c>
      <c r="C53" s="38" t="s">
        <v>58</v>
      </c>
      <c r="D53" s="38" t="s">
        <v>69</v>
      </c>
      <c r="E53" s="38" t="s">
        <v>73</v>
      </c>
    </row>
    <row r="54" spans="1:6" x14ac:dyDescent="0.3">
      <c r="A54" s="38" t="s">
        <v>70</v>
      </c>
      <c r="B54" s="38" t="s">
        <v>70</v>
      </c>
      <c r="C54" s="38" t="s">
        <v>70</v>
      </c>
      <c r="D54" s="38" t="s">
        <v>70</v>
      </c>
      <c r="E54" s="38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K8" sqref="K8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8" t="s">
        <v>40</v>
      </c>
      <c r="B3" s="58"/>
      <c r="C3" s="58"/>
      <c r="D3" s="58"/>
      <c r="E3" s="58"/>
      <c r="F3" s="58"/>
      <c r="G3" s="58"/>
      <c r="H3" s="58"/>
      <c r="I3" s="58"/>
    </row>
    <row r="4" spans="1:9" s="1" customFormat="1" ht="59.4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8.6" customHeight="1" x14ac:dyDescent="0.3">
      <c r="A6" s="22">
        <v>1</v>
      </c>
      <c r="B6" s="43" t="s">
        <v>79</v>
      </c>
      <c r="C6" s="44" t="s">
        <v>80</v>
      </c>
      <c r="D6" s="44" t="s">
        <v>81</v>
      </c>
      <c r="E6" s="44" t="s">
        <v>82</v>
      </c>
      <c r="F6" s="45">
        <v>274</v>
      </c>
      <c r="G6" s="44" t="s">
        <v>83</v>
      </c>
      <c r="H6" s="44">
        <v>100</v>
      </c>
      <c r="I6" s="44" t="s">
        <v>84</v>
      </c>
    </row>
    <row r="7" spans="1:9" s="42" customFormat="1" ht="45.6" customHeight="1" x14ac:dyDescent="0.3">
      <c r="A7" s="44">
        <f t="shared" ref="A7:A8" si="0">A6+1</f>
        <v>2</v>
      </c>
      <c r="B7" s="43" t="s">
        <v>88</v>
      </c>
      <c r="C7" s="44" t="s">
        <v>85</v>
      </c>
      <c r="D7" s="44" t="s">
        <v>89</v>
      </c>
      <c r="E7" s="49">
        <v>43952</v>
      </c>
      <c r="F7" s="45">
        <v>24</v>
      </c>
      <c r="G7" s="44" t="s">
        <v>83</v>
      </c>
      <c r="H7" s="44">
        <v>100</v>
      </c>
      <c r="I7" s="44" t="s">
        <v>87</v>
      </c>
    </row>
    <row r="8" spans="1:9" s="42" customFormat="1" ht="45" customHeight="1" x14ac:dyDescent="0.3">
      <c r="A8" s="44">
        <f t="shared" si="0"/>
        <v>3</v>
      </c>
      <c r="B8" s="43" t="s">
        <v>90</v>
      </c>
      <c r="C8" s="44" t="s">
        <v>85</v>
      </c>
      <c r="D8" s="44" t="s">
        <v>91</v>
      </c>
      <c r="E8" s="49">
        <v>44044</v>
      </c>
      <c r="F8" s="45">
        <v>24</v>
      </c>
      <c r="G8" s="44" t="s">
        <v>83</v>
      </c>
      <c r="H8" s="44">
        <v>100</v>
      </c>
      <c r="I8" s="44" t="s">
        <v>87</v>
      </c>
    </row>
    <row r="9" spans="1:9" s="42" customFormat="1" ht="45" customHeight="1" x14ac:dyDescent="0.3">
      <c r="A9" s="44">
        <f t="shared" ref="A9" si="1">A8+1</f>
        <v>4</v>
      </c>
      <c r="B9" s="43" t="s">
        <v>90</v>
      </c>
      <c r="C9" s="44" t="s">
        <v>85</v>
      </c>
      <c r="D9" s="44" t="s">
        <v>86</v>
      </c>
      <c r="E9" s="49">
        <v>44075</v>
      </c>
      <c r="F9" s="45">
        <v>24</v>
      </c>
      <c r="G9" s="44" t="s">
        <v>83</v>
      </c>
      <c r="H9" s="44">
        <v>100</v>
      </c>
      <c r="I9" s="44" t="s">
        <v>87</v>
      </c>
    </row>
    <row r="10" spans="1:9" s="41" customFormat="1" x14ac:dyDescent="0.3">
      <c r="A10" s="46"/>
      <c r="B10" s="47"/>
      <c r="C10" s="46"/>
      <c r="D10" s="46"/>
      <c r="E10" s="46"/>
      <c r="F10" s="48"/>
      <c r="G10" s="46"/>
      <c r="H10" s="46"/>
      <c r="I10" s="46"/>
    </row>
    <row r="11" spans="1:9" s="42" customFormat="1" x14ac:dyDescent="0.3">
      <c r="A11" s="46"/>
      <c r="B11" s="47"/>
      <c r="C11" s="46"/>
      <c r="D11" s="46"/>
      <c r="E11" s="46"/>
      <c r="F11" s="48"/>
      <c r="G11" s="46"/>
      <c r="H11" s="46"/>
      <c r="I11" s="46"/>
    </row>
    <row r="12" spans="1:9" s="1" customFormat="1" x14ac:dyDescent="0.3">
      <c r="A12" s="34"/>
      <c r="B12" s="26"/>
      <c r="C12" s="26"/>
      <c r="D12" s="26"/>
      <c r="E12" s="26"/>
      <c r="F12" s="26"/>
      <c r="G12" s="26"/>
      <c r="H12" s="26"/>
      <c r="I12" s="26"/>
    </row>
    <row r="13" spans="1:9" s="1" customFormat="1" ht="18.75" customHeight="1" x14ac:dyDescent="0.3">
      <c r="A13" s="53" t="s">
        <v>49</v>
      </c>
      <c r="B13" s="53"/>
      <c r="C13" s="53"/>
      <c r="D13" s="53"/>
      <c r="E13" s="53"/>
      <c r="F13" s="53"/>
      <c r="G13" s="53"/>
      <c r="H13" s="53"/>
      <c r="I13" s="53"/>
    </row>
    <row r="14" spans="1:9" s="1" customFormat="1" x14ac:dyDescent="0.3">
      <c r="A14" s="3" t="s">
        <v>27</v>
      </c>
      <c r="B14" s="36" t="s">
        <v>42</v>
      </c>
      <c r="C14" s="3" t="s">
        <v>36</v>
      </c>
    </row>
    <row r="15" spans="1:9" s="1" customFormat="1" x14ac:dyDescent="0.3">
      <c r="A15" s="31">
        <v>1</v>
      </c>
      <c r="B15" s="31">
        <v>2</v>
      </c>
      <c r="C15" s="31">
        <v>3</v>
      </c>
      <c r="D15" s="29"/>
      <c r="E15" s="29"/>
      <c r="F15" s="29"/>
      <c r="G15" s="29"/>
      <c r="H15" s="29"/>
      <c r="I15" s="29"/>
    </row>
    <row r="16" spans="1:9" x14ac:dyDescent="0.3">
      <c r="A16" s="38">
        <v>1</v>
      </c>
      <c r="B16" s="38" t="s">
        <v>74</v>
      </c>
      <c r="C16" s="38">
        <v>54125.18</v>
      </c>
    </row>
    <row r="17" spans="1:3" x14ac:dyDescent="0.3">
      <c r="A17" s="38">
        <v>2</v>
      </c>
      <c r="B17" s="38" t="s">
        <v>75</v>
      </c>
      <c r="C17" s="38">
        <v>150964.85999999999</v>
      </c>
    </row>
    <row r="18" spans="1:3" x14ac:dyDescent="0.3">
      <c r="A18" s="38">
        <v>3</v>
      </c>
      <c r="B18" s="38" t="s">
        <v>76</v>
      </c>
      <c r="C18" s="38">
        <v>17545.62</v>
      </c>
    </row>
    <row r="19" spans="1:3" x14ac:dyDescent="0.3">
      <c r="A19" s="38">
        <v>4</v>
      </c>
      <c r="B19" s="38" t="s">
        <v>77</v>
      </c>
      <c r="C19" s="38">
        <v>251296.08</v>
      </c>
    </row>
    <row r="20" spans="1:3" x14ac:dyDescent="0.3">
      <c r="A20" s="38">
        <v>5</v>
      </c>
      <c r="B20" s="38" t="s">
        <v>78</v>
      </c>
      <c r="C20" s="38">
        <v>35559.01</v>
      </c>
    </row>
  </sheetData>
  <mergeCells count="2">
    <mergeCell ref="A3:I3"/>
    <mergeCell ref="A13:I1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2021-03-16T08:13:37Z</cp:lastPrinted>
  <dcterms:created xsi:type="dcterms:W3CDTF">2018-01-26T08:16:56Z</dcterms:created>
  <dcterms:modified xsi:type="dcterms:W3CDTF">2021-03-16T08:21:07Z</dcterms:modified>
</cp:coreProperties>
</file>