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<sst xmlns="http://schemas.openxmlformats.org/spreadsheetml/2006/main" count="182" uniqueCount="131">
  <si>
    <t>Отчет об исполнении управляющей организацией договора управления дома 
 № 54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</si>
  <si>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</si>
  <si>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</si>
  <si>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</si>
  <si>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</si>
  <si>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</si>
  <si>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</si>
  <si>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</si>
  <si>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</si>
  <si>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</si>
  <si>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</si>
  <si>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</si>
  <si>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</si>
  <si>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</si>
  <si>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</si>
  <si>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</si>
  <si>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</si>
  <si>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</si>
  <si>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</si>
  <si>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</si>
  <si>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</si>
  <si>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</si>
  <si>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</si>
  <si>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</si>
  <si>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</si>
  <si>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</si>
  <si>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</si>
  <si>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</si>
  <si>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</si>
  <si>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</si>
  <si>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</si>
  <si>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</si>
  <si>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</si>
  <si>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</si>
  <si>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</si>
  <si>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</si>
  <si>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</si>
  <si>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</si>
  <si>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</si>
  <si>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</si>
  <si>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</si>
  <si>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</si>
  <si>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</si>
  <si>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</si>
  <si>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</si>
  <si>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</si>
  <si>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</si>
  <si>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</si>
  <si>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</si>
  <si>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</si>
  <si>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55 709</t>
  </si>
  <si>
    <t>Дополнительные доходы</t>
  </si>
  <si>
    <t>ИТОГО</t>
  </si>
  <si>
    <t>Ед.изм.</t>
  </si>
  <si>
    <t>Объем</t>
  </si>
  <si>
    <t>м2</t>
  </si>
  <si>
    <t>19 257</t>
  </si>
  <si>
    <t>тепловые узлы</t>
  </si>
  <si>
    <t>шт</t>
  </si>
  <si>
    <t>10 104</t>
  </si>
  <si>
    <t>29 361</t>
  </si>
  <si>
    <t>6. Сезонные работы (благоустройство, обрезка деревьев, вывоз снега и пр.)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</si>
  <si>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</si>
  <si>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</si>
  <si>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</si>
  <si>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</si>
  <si>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</si>
  <si>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</si>
  <si>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</si>
  <si>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</si>
  <si>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</si>
  <si>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</si>
  <si>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</si>
  <si>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</si>
  <si>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</si>
  <si>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</si>
  <si>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</si>
  <si>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</si>
  <si>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</si>
  <si>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</si>
  <si>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</si>
  <si>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</si>
  <si>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</si>
  <si>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</si>
  <si>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1-80</t>
  </si>
  <si>
    <t>Лифты</t>
  </si>
  <si>
    <t>Акт № 3-07 от 01/08/14</t>
  </si>
  <si>
    <t>01/07/2014-31/07/2014</t>
  </si>
  <si>
    <t>суток</t>
  </si>
  <si>
    <t>100%</t>
  </si>
  <si>
    <t>ООО "ЛифтСтрой"</t>
  </si>
  <si>
    <t>Акт № 2-09 от 01/10/14</t>
  </si>
  <si>
    <t>01/09/2014-30/09/2014</t>
  </si>
  <si>
    <t>10. Сведения о должниках на 01.01.2015</t>
  </si>
  <si>
    <t>Номер квартиры</t>
  </si>
  <si>
    <t>Сумма долга</t>
  </si>
  <si>
    <t>9 758</t>
  </si>
  <si>
    <t>10 398</t>
  </si>
  <si>
    <t>74 549</t>
  </si>
  <si>
    <t>5 452</t>
  </si>
  <si>
    <t>5 522</t>
  </si>
  <si>
    <t>25 069</t>
  </si>
  <si>
    <t>12 131</t>
  </si>
  <si>
    <t>9 142</t>
  </si>
  <si>
    <t>54 901</t>
  </si>
  <si>
    <t>12 369</t>
  </si>
  <si>
    <t>131 821</t>
  </si>
  <si>
    <t>9 134</t>
  </si>
  <si>
    <t>4. Текущий ремонт, в т.ч.</t>
  </si>
  <si>
    <t>5. Подготовка к сезонной эксплуатации*</t>
  </si>
  <si>
    <t>межпанел.швы</t>
  </si>
  <si>
    <t>*</t>
  </si>
  <si>
    <t>расходы за счет ежемесячных платежей</t>
  </si>
  <si>
    <t>8.Сведения о случаях привлечения к административной ответственности</t>
  </si>
  <si>
    <t>Надзорный орган и причина привлечения к ответсвенности</t>
  </si>
  <si>
    <t>Меры, принятые для устранения нарушений</t>
  </si>
  <si>
    <t>Сумма штрафа, руб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</si>
  <si>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</si>
  <si>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</si>
  <si>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</si>
  <si>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</si>
  <si>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</si>
  <si>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п.м.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</si>
  <si>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</si>
  <si>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</si>
  <si>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</si>
  <si>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Механизированная уборка</t>
  </si>
  <si>
    <t>Вывоз снега на полигон</t>
  </si>
  <si>
    <t>м3</t>
  </si>
  <si>
    <t>13 542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</si>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</sst>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3">
      <selection activeCell="A22" sqref="A22:IV22"/>
    </sheetView>
  </sheetViews>
  <sheetFormatPr defaultColWidth="9.140625" defaultRowHeight="15"/>
  <cols>
    <col min="1" max="1" width="6.140625" style="0" customWidth="1"/>
    <col min="2" max="2" width="49.7109375" style="0" customWidth="1"/>
    <col min="3" max="3" width="16.140625" style="0" customWidth="1"/>
    <col min="4" max="4" width="16.57421875" style="0" customWidth="1"/>
    <col min="5" max="5" width="18.7109375" style="0" customWidth="1"/>
    <col min="6" max="6" width="18.140625" style="0" customWidth="1"/>
    <col min="7" max="7" width="20.00390625" style="0" customWidth="1"/>
  </cols>
  <sheetData>
    <row r="1" spans="1:7" ht="103.5" customHeight="1">
      <c r="A1" s="22" t="s">
        <v>0</v>
      </c>
      <c r="B1" s="22"/>
      <c r="C1" s="22"/>
      <c r="D1" s="22"/>
      <c r="E1" s="22"/>
      <c r="F1" s="22"/>
      <c r="G1" s="1"/>
    </row>
    <row r="6" spans="2:3" ht="18.75">
      <c r="B6" s="5" t="s">
        <v>1</v>
      </c>
      <c r="C6" s="5">
        <v>1985</v>
      </c>
    </row>
    <row r="7" spans="2:3" ht="18.75">
      <c r="B7" s="5" t="s">
        <v>2</v>
      </c>
      <c r="C7" s="5">
        <v>2908.5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6" ht="58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223129.14830000003</v>
      </c>
      <c r="D13" s="6">
        <f>D26</f>
        <v>800490.7320000001</v>
      </c>
      <c r="E13" s="6">
        <f>E26</f>
        <v>764738.3216000001</v>
      </c>
      <c r="F13" s="6">
        <f>F26</f>
        <v>258881.26270000002</v>
      </c>
    </row>
    <row r="14" spans="1:6" ht="30">
      <c r="A14" s="2" t="s">
        <v>12</v>
      </c>
      <c r="B14" s="3" t="s">
        <v>13</v>
      </c>
      <c r="C14" s="6">
        <v>52994.9271</v>
      </c>
      <c r="D14" s="6">
        <v>169623.72</v>
      </c>
      <c r="E14" s="6">
        <v>164548.8338</v>
      </c>
      <c r="F14" s="6">
        <v>58069.8133</v>
      </c>
    </row>
    <row r="15" spans="1:6" ht="15">
      <c r="A15" s="2" t="s">
        <v>14</v>
      </c>
      <c r="B15" s="3" t="s">
        <v>15</v>
      </c>
      <c r="C15" s="6">
        <v>15242.6903</v>
      </c>
      <c r="D15" s="6">
        <v>52003.98</v>
      </c>
      <c r="E15" s="6">
        <v>50143.0553</v>
      </c>
      <c r="F15" s="6">
        <v>17103.615</v>
      </c>
    </row>
    <row r="16" spans="1:6" ht="15">
      <c r="A16" s="2" t="s">
        <v>16</v>
      </c>
      <c r="B16" s="3" t="s">
        <v>17</v>
      </c>
      <c r="C16" s="6">
        <v>17376.5978</v>
      </c>
      <c r="D16" s="6">
        <v>47815.74</v>
      </c>
      <c r="E16" s="6">
        <v>46391.5641</v>
      </c>
      <c r="F16" s="6">
        <v>18800.7737</v>
      </c>
    </row>
    <row r="17" spans="1:6" ht="15">
      <c r="A17" s="2" t="s">
        <v>18</v>
      </c>
      <c r="B17" s="3" t="s">
        <v>19</v>
      </c>
      <c r="C17" s="6">
        <v>11370.462</v>
      </c>
      <c r="D17" s="6">
        <v>36996.12</v>
      </c>
      <c r="E17" s="6">
        <v>36007.827</v>
      </c>
      <c r="F17" s="6">
        <v>12358.755</v>
      </c>
    </row>
    <row r="18" spans="1:6" ht="30">
      <c r="A18" s="2" t="s">
        <v>20</v>
      </c>
      <c r="B18" s="3" t="s">
        <v>21</v>
      </c>
      <c r="C18" s="6">
        <v>9005.177</v>
      </c>
      <c r="D18" s="6">
        <v>32807.88</v>
      </c>
      <c r="E18" s="6">
        <v>32006.3874</v>
      </c>
      <c r="F18" s="6">
        <v>9806.6696</v>
      </c>
    </row>
    <row r="19" spans="1:6" ht="15">
      <c r="A19" s="2" t="s">
        <v>22</v>
      </c>
      <c r="B19" s="3" t="s">
        <v>23</v>
      </c>
      <c r="C19" s="6">
        <v>20282.0162</v>
      </c>
      <c r="D19" s="6">
        <v>54098.1</v>
      </c>
      <c r="E19" s="6">
        <v>52497.411</v>
      </c>
      <c r="F19" s="6">
        <v>21882.7052</v>
      </c>
    </row>
    <row r="20" spans="1:6" ht="15">
      <c r="A20" s="2" t="s">
        <v>24</v>
      </c>
      <c r="B20" s="3" t="s">
        <v>25</v>
      </c>
      <c r="C20" s="6">
        <v>56506.4142</v>
      </c>
      <c r="D20" s="6">
        <v>206968.86</v>
      </c>
      <c r="E20" s="6">
        <v>199356.6439</v>
      </c>
      <c r="F20" s="6">
        <v>64118.6303</v>
      </c>
    </row>
    <row r="21" spans="1:6" ht="15">
      <c r="A21" s="2" t="s">
        <v>26</v>
      </c>
      <c r="B21" s="3" t="s">
        <v>27</v>
      </c>
      <c r="C21" s="6">
        <v>8137.9663</v>
      </c>
      <c r="D21" s="6">
        <v>61078.5</v>
      </c>
      <c r="E21" s="6">
        <v>55708.6579</v>
      </c>
      <c r="F21" s="6">
        <v>13507.8084</v>
      </c>
    </row>
    <row r="22" spans="1:6" ht="15">
      <c r="A22" s="2" t="s">
        <v>28</v>
      </c>
      <c r="B22" s="3" t="s">
        <v>29</v>
      </c>
      <c r="C22" s="6">
        <f>22871.2189-4999.69</f>
        <v>17871.5289</v>
      </c>
      <c r="D22" s="6">
        <v>64568.69</v>
      </c>
      <c r="E22" s="6">
        <v>59769.31</v>
      </c>
      <c r="F22" s="6">
        <f>22670.6036</f>
        <v>22670.6036</v>
      </c>
    </row>
    <row r="23" spans="1:6" ht="15">
      <c r="A23" s="2" t="s">
        <v>30</v>
      </c>
      <c r="B23" s="3" t="s">
        <v>31</v>
      </c>
      <c r="C23" s="6">
        <v>16650.0375</v>
      </c>
      <c r="D23" s="6">
        <v>52636.992</v>
      </c>
      <c r="E23" s="6">
        <v>51697.6783</v>
      </c>
      <c r="F23" s="6">
        <v>17589.3512</v>
      </c>
    </row>
    <row r="24" spans="1:6" ht="30">
      <c r="A24" s="2" t="s">
        <v>32</v>
      </c>
      <c r="B24" s="3" t="s">
        <v>33</v>
      </c>
      <c r="C24" s="6">
        <v>50686.2581</v>
      </c>
      <c r="D24" s="6">
        <v>160104.07</v>
      </c>
      <c r="E24" s="6">
        <v>155807.9967</v>
      </c>
      <c r="F24" s="6">
        <v>54982.3314</v>
      </c>
    </row>
    <row r="25" spans="1:6" ht="15">
      <c r="A25" s="2" t="s">
        <v>34</v>
      </c>
      <c r="B25" s="3" t="s">
        <v>35</v>
      </c>
      <c r="C25" s="6">
        <v>0</v>
      </c>
      <c r="D25" s="6">
        <v>31411.8</v>
      </c>
      <c r="E25" s="6">
        <v>25351.79</v>
      </c>
      <c r="F25" s="6">
        <f>6060.0193</f>
        <v>6060.0193</v>
      </c>
    </row>
    <row r="26" spans="1:6" ht="15">
      <c r="A26" s="3"/>
      <c r="B26" s="3" t="s">
        <v>36</v>
      </c>
      <c r="C26" s="6">
        <f>SUM(C15:C25)</f>
        <v>223129.14830000003</v>
      </c>
      <c r="D26" s="6">
        <f>SUM(D15:D25)</f>
        <v>800490.7320000001</v>
      </c>
      <c r="E26" s="6">
        <f>SUM(E15:E25)</f>
        <v>764738.3216000001</v>
      </c>
      <c r="F26" s="6">
        <f>SUM(F15:F25)</f>
        <v>258881.26270000002</v>
      </c>
    </row>
    <row r="27" spans="1:6" ht="15">
      <c r="A27" s="3"/>
      <c r="B27" s="3" t="s">
        <v>37</v>
      </c>
      <c r="C27" s="3"/>
      <c r="D27" s="3"/>
      <c r="E27" s="6">
        <v>96.13415684478198</v>
      </c>
      <c r="F27" s="3"/>
    </row>
    <row r="30" spans="1:7" ht="60" customHeight="1">
      <c r="A30" s="21" t="s">
        <v>38</v>
      </c>
      <c r="B30" s="21"/>
      <c r="C30" s="21"/>
      <c r="D30" s="21"/>
      <c r="E30" s="21"/>
      <c r="F30" s="21"/>
      <c r="G30" s="1"/>
    </row>
    <row r="33" spans="1:6" ht="54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245237.2459</v>
      </c>
      <c r="D35" s="6">
        <v>1260058.1063</v>
      </c>
      <c r="E35" s="6">
        <v>1111381.1782</v>
      </c>
      <c r="F35" s="6">
        <v>319188.914</v>
      </c>
    </row>
    <row r="36" spans="1:6" ht="15">
      <c r="A36" s="2" t="s">
        <v>12</v>
      </c>
      <c r="B36" s="3" t="s">
        <v>40</v>
      </c>
      <c r="C36" s="6">
        <v>4420.2935</v>
      </c>
      <c r="D36" s="6">
        <v>11537.6715</v>
      </c>
      <c r="E36" s="6">
        <v>11831.7668</v>
      </c>
      <c r="F36" s="6">
        <v>4126.1982</v>
      </c>
    </row>
    <row r="37" spans="1:6" ht="15">
      <c r="A37" s="2" t="s">
        <v>22</v>
      </c>
      <c r="B37" s="3" t="s">
        <v>41</v>
      </c>
      <c r="C37" s="6">
        <v>64830.5617</v>
      </c>
      <c r="D37" s="6">
        <v>500967.7456</v>
      </c>
      <c r="E37" s="6">
        <v>467432.7981</v>
      </c>
      <c r="F37" s="6">
        <v>98365.5092</v>
      </c>
    </row>
    <row r="38" spans="1:6" ht="15">
      <c r="A38" s="2" t="s">
        <v>24</v>
      </c>
      <c r="B38" s="3" t="s">
        <v>42</v>
      </c>
      <c r="C38" s="6">
        <v>175986.3907</v>
      </c>
      <c r="D38" s="6">
        <v>747552.6892</v>
      </c>
      <c r="E38" s="6">
        <v>632116.6133</v>
      </c>
      <c r="F38" s="6">
        <v>216697.2066</v>
      </c>
    </row>
    <row r="39" spans="3:6" ht="15">
      <c r="C39" s="14"/>
      <c r="D39" s="14"/>
      <c r="E39" s="14"/>
      <c r="F39" s="14"/>
    </row>
    <row r="40" spans="1:6" ht="15">
      <c r="A40" s="3"/>
      <c r="B40" s="3" t="s">
        <v>36</v>
      </c>
      <c r="C40" s="6">
        <v>245237.2459</v>
      </c>
      <c r="D40" s="6">
        <v>1260058.1063</v>
      </c>
      <c r="E40" s="6">
        <v>1111381.1782</v>
      </c>
      <c r="F40" s="6">
        <v>319188.914</v>
      </c>
    </row>
    <row r="41" spans="1:6" ht="15">
      <c r="A41" s="3"/>
      <c r="B41" s="3" t="s">
        <v>37</v>
      </c>
      <c r="C41" s="15"/>
      <c r="D41" s="15"/>
      <c r="E41" s="6">
        <v>88.20078793536189</v>
      </c>
      <c r="F41" s="15"/>
    </row>
    <row r="42" spans="1:6" ht="15">
      <c r="A42" s="7"/>
      <c r="B42" s="7"/>
      <c r="C42" s="7"/>
      <c r="D42" s="7"/>
      <c r="E42" s="8"/>
      <c r="F42" s="7"/>
    </row>
    <row r="43" spans="1:6" ht="15">
      <c r="A43" s="7"/>
      <c r="B43" s="7"/>
      <c r="C43" s="7"/>
      <c r="D43" s="7"/>
      <c r="E43" s="8"/>
      <c r="F43" s="7"/>
    </row>
    <row r="44" spans="1:6" ht="15">
      <c r="A44" s="7"/>
      <c r="B44" s="7"/>
      <c r="C44" s="7"/>
      <c r="D44" s="7"/>
      <c r="E44" s="8"/>
      <c r="F44" s="7"/>
    </row>
    <row r="45" spans="1:6" ht="15">
      <c r="A45" s="7"/>
      <c r="B45" s="7"/>
      <c r="C45" s="7"/>
      <c r="D45" s="7"/>
      <c r="E45" s="8"/>
      <c r="F45" s="7"/>
    </row>
    <row r="46" spans="1:6" ht="15">
      <c r="A46" s="7"/>
      <c r="B46" s="7"/>
      <c r="C46" s="7"/>
      <c r="D46" s="7"/>
      <c r="E46" s="8"/>
      <c r="F46" s="7"/>
    </row>
    <row r="47" spans="1:6" ht="15">
      <c r="A47" s="7"/>
      <c r="B47" s="7"/>
      <c r="C47" s="7"/>
      <c r="D47" s="7"/>
      <c r="E47" s="8"/>
      <c r="F47" s="7"/>
    </row>
    <row r="48" spans="1:6" ht="15">
      <c r="A48" s="7"/>
      <c r="B48" s="7"/>
      <c r="C48" s="7"/>
      <c r="D48" s="7"/>
      <c r="E48" s="8"/>
      <c r="F48" s="7"/>
    </row>
    <row r="49" spans="1:6" ht="15">
      <c r="A49" s="7"/>
      <c r="B49" s="7"/>
      <c r="C49" s="7"/>
      <c r="D49" s="7"/>
      <c r="E49" s="8"/>
      <c r="F49" s="7"/>
    </row>
    <row r="50" spans="1:6" ht="15">
      <c r="A50" s="7"/>
      <c r="B50" s="7"/>
      <c r="C50" s="7"/>
      <c r="D50" s="7"/>
      <c r="E50" s="8"/>
      <c r="F50" s="7"/>
    </row>
    <row r="51" spans="1:6" ht="15">
      <c r="A51" s="7"/>
      <c r="B51" s="7"/>
      <c r="C51" s="7"/>
      <c r="D51" s="7"/>
      <c r="E51" s="8"/>
      <c r="F51" s="7"/>
    </row>
    <row r="52" spans="1:6" ht="15">
      <c r="A52" s="7"/>
      <c r="B52" s="7"/>
      <c r="C52" s="7"/>
      <c r="D52" s="7"/>
      <c r="E52" s="8"/>
      <c r="F52" s="7"/>
    </row>
    <row r="54" spans="1:7" ht="60" customHeight="1">
      <c r="A54" s="21" t="s">
        <v>43</v>
      </c>
      <c r="B54" s="21"/>
      <c r="C54" s="21"/>
      <c r="D54" s="21"/>
      <c r="E54" s="21"/>
      <c r="F54" s="21"/>
      <c r="G54" s="1"/>
    </row>
    <row r="56" spans="1:6" ht="39.75" customHeight="1">
      <c r="A56" s="2" t="s">
        <v>44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49</v>
      </c>
    </row>
    <row r="57" spans="1:6" ht="15">
      <c r="A57" s="2">
        <v>1</v>
      </c>
      <c r="B57" s="2">
        <v>2</v>
      </c>
      <c r="C57" s="2">
        <v>3</v>
      </c>
      <c r="D57" s="2">
        <v>4</v>
      </c>
      <c r="E57" s="2">
        <v>5</v>
      </c>
      <c r="F57" s="2">
        <v>6</v>
      </c>
    </row>
    <row r="58" spans="1:6" s="18" customFormat="1" ht="15">
      <c r="A58" s="17">
        <v>1</v>
      </c>
      <c r="B58" s="17" t="s">
        <v>27</v>
      </c>
      <c r="C58" s="17">
        <v>35755</v>
      </c>
      <c r="D58" s="17" t="s">
        <v>50</v>
      </c>
      <c r="E58" s="17"/>
      <c r="F58" s="17">
        <f>C58+D58</f>
        <v>91464</v>
      </c>
    </row>
    <row r="59" spans="1:6" s="18" customFormat="1" ht="15">
      <c r="A59" s="17">
        <v>2</v>
      </c>
      <c r="B59" s="17" t="s">
        <v>51</v>
      </c>
      <c r="C59" s="17">
        <v>5683</v>
      </c>
      <c r="D59" s="17">
        <v>325</v>
      </c>
      <c r="E59" s="17"/>
      <c r="F59" s="17">
        <f>C59+D59</f>
        <v>6008</v>
      </c>
    </row>
    <row r="60" spans="1:6" s="24" customFormat="1" ht="15">
      <c r="A60" s="23"/>
      <c r="B60" s="23" t="s">
        <v>52</v>
      </c>
      <c r="C60" s="23">
        <f>C58+C59</f>
        <v>41438</v>
      </c>
      <c r="D60" s="23">
        <f>D58+D59</f>
        <v>56034</v>
      </c>
      <c r="E60" s="23"/>
      <c r="F60" s="23">
        <f>F58+F59</f>
        <v>97472</v>
      </c>
    </row>
    <row r="61" spans="1:6" ht="15">
      <c r="A61" s="9"/>
      <c r="B61" s="9"/>
      <c r="C61" s="9"/>
      <c r="D61" s="9"/>
      <c r="E61" s="9"/>
      <c r="F61" s="9"/>
    </row>
    <row r="62" spans="1:6" ht="18.75">
      <c r="A62" s="19" t="s">
        <v>108</v>
      </c>
      <c r="B62" s="19"/>
      <c r="C62" s="19"/>
      <c r="D62" s="19"/>
      <c r="E62" s="19"/>
      <c r="F62" s="19"/>
    </row>
    <row r="64" spans="1:5" ht="30">
      <c r="A64" s="2" t="s">
        <v>44</v>
      </c>
      <c r="B64" s="2" t="s">
        <v>45</v>
      </c>
      <c r="C64" s="2" t="s">
        <v>53</v>
      </c>
      <c r="D64" s="2" t="s">
        <v>54</v>
      </c>
      <c r="E64" s="2" t="s">
        <v>48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/>
      <c r="C66" s="2"/>
      <c r="D66" s="4"/>
      <c r="E66" s="2"/>
    </row>
    <row r="67" spans="1:6" ht="15">
      <c r="A67" s="9"/>
      <c r="B67" s="9"/>
      <c r="C67" s="9"/>
      <c r="D67" s="9"/>
      <c r="E67" s="9"/>
      <c r="F67" s="9"/>
    </row>
    <row r="69" spans="1:6" ht="60" customHeight="1">
      <c r="A69" s="19" t="s">
        <v>109</v>
      </c>
      <c r="B69" s="20"/>
      <c r="C69" s="20"/>
      <c r="D69" s="20"/>
      <c r="E69" s="20"/>
      <c r="F69" s="20"/>
    </row>
    <row r="71" spans="1:5" ht="39.75" customHeight="1">
      <c r="A71" s="2" t="s">
        <v>44</v>
      </c>
      <c r="B71" s="2" t="s">
        <v>45</v>
      </c>
      <c r="C71" s="2" t="s">
        <v>53</v>
      </c>
      <c r="D71" s="2" t="s">
        <v>54</v>
      </c>
      <c r="E71" s="2" t="s">
        <v>48</v>
      </c>
    </row>
    <row r="72" spans="1:5" ht="15">
      <c r="A72" s="2">
        <v>1</v>
      </c>
      <c r="B72" s="2">
        <v>2</v>
      </c>
      <c r="C72" s="2">
        <v>3</v>
      </c>
      <c r="D72" s="2">
        <v>4</v>
      </c>
      <c r="E72" s="2">
        <v>5</v>
      </c>
    </row>
    <row r="73" spans="1:5" ht="15">
      <c r="A73" s="2">
        <v>1</v>
      </c>
      <c r="B73" s="10" t="s">
        <v>110</v>
      </c>
      <c r="C73" s="2" t="s">
        <v>55</v>
      </c>
      <c r="D73" s="2">
        <v>42</v>
      </c>
      <c r="E73" s="2" t="s">
        <v>56</v>
      </c>
    </row>
    <row r="74" spans="1:5" ht="15">
      <c r="A74" s="2">
        <v>2</v>
      </c>
      <c r="B74" s="3" t="s">
        <v>57</v>
      </c>
      <c r="C74" s="2" t="s">
        <v>58</v>
      </c>
      <c r="D74" s="2">
        <v>1</v>
      </c>
      <c r="E74" s="2" t="s">
        <v>59</v>
      </c>
    </row>
    <row r="75" spans="1:5" ht="15">
      <c r="A75" s="2"/>
      <c r="B75" s="2" t="s">
        <v>52</v>
      </c>
      <c r="C75" s="2"/>
      <c r="D75" s="2"/>
      <c r="E75" s="2" t="s">
        <v>60</v>
      </c>
    </row>
    <row r="76" spans="1:5" ht="21">
      <c r="A76" s="11" t="s">
        <v>111</v>
      </c>
      <c r="B76" s="12" t="s">
        <v>112</v>
      </c>
      <c r="C76" s="9"/>
      <c r="D76" s="9"/>
      <c r="E76" s="9"/>
    </row>
    <row r="78" spans="1:6" ht="60" customHeight="1">
      <c r="A78" s="21" t="s">
        <v>61</v>
      </c>
      <c r="B78" s="20"/>
      <c r="C78" s="20"/>
      <c r="D78" s="20"/>
      <c r="E78" s="20"/>
      <c r="F78" s="20"/>
    </row>
    <row r="80" spans="1:5" ht="39.75" customHeight="1">
      <c r="A80" s="2" t="s">
        <v>44</v>
      </c>
      <c r="B80" s="2" t="s">
        <v>45</v>
      </c>
      <c r="C80" s="2" t="s">
        <v>53</v>
      </c>
      <c r="D80" s="2" t="s">
        <v>54</v>
      </c>
      <c r="E80" s="2" t="s">
        <v>48</v>
      </c>
    </row>
    <row r="81" spans="1:5" ht="15">
      <c r="A81" s="2">
        <v>1</v>
      </c>
      <c r="B81" s="2">
        <v>2</v>
      </c>
      <c r="C81" s="2">
        <v>3</v>
      </c>
      <c r="D81" s="2">
        <v>4</v>
      </c>
      <c r="E81" s="2">
        <v>5</v>
      </c>
    </row>
    <row r="82" spans="1:5" ht="15">
      <c r="A82" s="2"/>
      <c r="B82" s="16" t="s">
        <v>130</v>
      </c>
      <c r="C82" s="2"/>
      <c r="D82" s="2"/>
      <c r="E82" s="2"/>
    </row>
    <row r="83" spans="1:5" ht="15">
      <c r="A83" s="2">
        <v>1</v>
      </c>
      <c r="B83" s="3" t="s">
        <v>126</v>
      </c>
      <c r="C83" s="2" t="s">
        <v>121</v>
      </c>
      <c r="D83" s="2">
        <v>2</v>
      </c>
      <c r="E83" s="2"/>
    </row>
    <row r="84" spans="1:5" ht="15">
      <c r="A84" s="2">
        <v>2</v>
      </c>
      <c r="B84" s="3" t="s">
        <v>127</v>
      </c>
      <c r="C84" s="2" t="s">
        <v>128</v>
      </c>
      <c r="D84" s="2"/>
      <c r="E84" s="2" t="s">
        <v>129</v>
      </c>
    </row>
    <row r="85" spans="1:5" ht="15">
      <c r="A85" s="2"/>
      <c r="B85" s="3"/>
      <c r="C85" s="2"/>
      <c r="D85" s="2"/>
      <c r="E85" s="2"/>
    </row>
    <row r="86" spans="1:5" ht="15">
      <c r="A86" s="2">
        <v>1</v>
      </c>
      <c r="B86" s="3" t="s">
        <v>123</v>
      </c>
      <c r="C86" s="2" t="s">
        <v>58</v>
      </c>
      <c r="D86" s="2">
        <v>1</v>
      </c>
      <c r="E86" s="2"/>
    </row>
    <row r="87" spans="1:5" ht="15">
      <c r="A87" s="2">
        <v>2</v>
      </c>
      <c r="B87" s="3" t="s">
        <v>124</v>
      </c>
      <c r="C87" s="2" t="s">
        <v>58</v>
      </c>
      <c r="D87" s="2">
        <v>1</v>
      </c>
      <c r="E87" s="2"/>
    </row>
    <row r="88" spans="1:5" ht="30">
      <c r="A88" s="2">
        <v>3</v>
      </c>
      <c r="B88" s="3" t="s">
        <v>125</v>
      </c>
      <c r="C88" s="2" t="s">
        <v>122</v>
      </c>
      <c r="D88" s="2">
        <v>70</v>
      </c>
      <c r="E88" s="2"/>
    </row>
    <row r="89" spans="1:5" ht="15">
      <c r="A89" s="2"/>
      <c r="B89" s="2" t="s">
        <v>52</v>
      </c>
      <c r="C89" s="2"/>
      <c r="D89" s="2"/>
      <c r="E89" s="2" t="s">
        <v>129</v>
      </c>
    </row>
    <row r="90" spans="1:2" ht="21">
      <c r="A90" s="11" t="s">
        <v>111</v>
      </c>
      <c r="B90" s="12" t="s">
        <v>112</v>
      </c>
    </row>
    <row r="95" spans="1:7" ht="60" customHeight="1">
      <c r="A95" s="21" t="s">
        <v>62</v>
      </c>
      <c r="B95" s="21"/>
      <c r="C95" s="21"/>
      <c r="D95" s="21"/>
      <c r="E95" s="21"/>
      <c r="F95" s="21"/>
      <c r="G95" s="1"/>
    </row>
    <row r="97" spans="1:3" ht="39.75" customHeight="1">
      <c r="A97" s="2" t="s">
        <v>4</v>
      </c>
      <c r="B97" s="2" t="s">
        <v>63</v>
      </c>
      <c r="C97" s="2" t="s">
        <v>64</v>
      </c>
    </row>
    <row r="98" spans="1:3" ht="15">
      <c r="A98" s="2">
        <v>1</v>
      </c>
      <c r="B98" s="2">
        <v>2</v>
      </c>
      <c r="C98" s="2">
        <v>3</v>
      </c>
    </row>
    <row r="99" spans="1:3" ht="30">
      <c r="A99" s="2">
        <v>1</v>
      </c>
      <c r="B99" s="3" t="s">
        <v>65</v>
      </c>
      <c r="C99" s="2">
        <v>147</v>
      </c>
    </row>
    <row r="100" spans="1:3" ht="15">
      <c r="A100" s="2" t="s">
        <v>66</v>
      </c>
      <c r="B100" s="3" t="s">
        <v>67</v>
      </c>
      <c r="C100" s="2">
        <v>1</v>
      </c>
    </row>
    <row r="101" spans="1:3" ht="15">
      <c r="A101" s="2" t="s">
        <v>68</v>
      </c>
      <c r="B101" s="3" t="s">
        <v>69</v>
      </c>
      <c r="C101" s="2">
        <v>146</v>
      </c>
    </row>
    <row r="102" spans="1:3" ht="15">
      <c r="A102" s="2">
        <v>2</v>
      </c>
      <c r="B102" s="3" t="s">
        <v>70</v>
      </c>
      <c r="C102" s="2">
        <v>10</v>
      </c>
    </row>
    <row r="103" spans="1:3" ht="15">
      <c r="A103" s="2">
        <v>3</v>
      </c>
      <c r="B103" s="3" t="s">
        <v>71</v>
      </c>
      <c r="C103" s="2">
        <v>2</v>
      </c>
    </row>
    <row r="104" spans="1:3" ht="15">
      <c r="A104" s="9"/>
      <c r="B104" s="7"/>
      <c r="C104" s="9"/>
    </row>
    <row r="105" spans="1:3" ht="15">
      <c r="A105" s="9"/>
      <c r="B105" s="7"/>
      <c r="C105" s="9"/>
    </row>
    <row r="106" spans="1:3" ht="15">
      <c r="A106" s="9"/>
      <c r="B106" s="7"/>
      <c r="C106" s="9"/>
    </row>
    <row r="107" spans="1:3" ht="15">
      <c r="A107" s="9"/>
      <c r="B107" s="7"/>
      <c r="C107" s="9"/>
    </row>
    <row r="108" spans="1:6" ht="72" customHeight="1">
      <c r="A108" s="19" t="s">
        <v>113</v>
      </c>
      <c r="B108" s="19"/>
      <c r="C108" s="19"/>
      <c r="D108" s="19"/>
      <c r="E108" s="19"/>
      <c r="F108" s="19"/>
    </row>
    <row r="109" spans="5:6" ht="15">
      <c r="E109" s="9"/>
      <c r="F109" s="9"/>
    </row>
    <row r="110" spans="1:6" ht="60">
      <c r="A110" s="2" t="s">
        <v>44</v>
      </c>
      <c r="B110" s="2" t="s">
        <v>114</v>
      </c>
      <c r="C110" s="2" t="s">
        <v>115</v>
      </c>
      <c r="D110" s="2" t="s">
        <v>116</v>
      </c>
      <c r="E110" s="9"/>
      <c r="F110" s="9"/>
    </row>
    <row r="111" spans="1:6" ht="15">
      <c r="A111" s="2">
        <v>1</v>
      </c>
      <c r="B111" s="2">
        <v>2</v>
      </c>
      <c r="C111" s="2">
        <v>3</v>
      </c>
      <c r="D111" s="2">
        <v>4</v>
      </c>
      <c r="E111" s="9"/>
      <c r="F111" s="9"/>
    </row>
    <row r="112" spans="1:6" ht="15">
      <c r="A112" s="2">
        <v>1</v>
      </c>
      <c r="B112" s="2"/>
      <c r="C112" s="2"/>
      <c r="D112" s="2"/>
      <c r="E112" s="9"/>
      <c r="F112" s="9"/>
    </row>
    <row r="113" spans="1:3" ht="15">
      <c r="A113" s="9"/>
      <c r="B113" s="7"/>
      <c r="C113" s="9"/>
    </row>
    <row r="115" spans="1:6" ht="60" customHeight="1">
      <c r="A115" s="21" t="s">
        <v>72</v>
      </c>
      <c r="B115" s="20"/>
      <c r="C115" s="20"/>
      <c r="D115" s="20"/>
      <c r="E115" s="20"/>
      <c r="F115" s="20"/>
    </row>
    <row r="117" spans="1:5" ht="39.75" customHeight="1">
      <c r="A117" s="2" t="s">
        <v>44</v>
      </c>
      <c r="B117" s="2" t="s">
        <v>45</v>
      </c>
      <c r="C117" s="2" t="s">
        <v>53</v>
      </c>
      <c r="D117" s="2" t="s">
        <v>54</v>
      </c>
      <c r="E117" s="2" t="s">
        <v>48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21" t="s">
        <v>73</v>
      </c>
      <c r="B123" s="20"/>
      <c r="C123" s="20"/>
      <c r="D123" s="20"/>
      <c r="E123" s="20"/>
      <c r="F123" s="20"/>
    </row>
    <row r="125" spans="1:5" ht="39.75" customHeight="1">
      <c r="A125" s="2" t="s">
        <v>44</v>
      </c>
      <c r="B125" s="2" t="s">
        <v>45</v>
      </c>
      <c r="C125" s="2" t="s">
        <v>53</v>
      </c>
      <c r="D125" s="2" t="s">
        <v>54</v>
      </c>
      <c r="E125" s="2" t="s">
        <v>48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8:F108"/>
    <mergeCell ref="A69:F69"/>
    <mergeCell ref="A78:F78"/>
    <mergeCell ref="A115:F115"/>
    <mergeCell ref="A123:F123"/>
    <mergeCell ref="A1:F1"/>
    <mergeCell ref="A62:F62"/>
    <mergeCell ref="A54:F54"/>
    <mergeCell ref="A30:F30"/>
    <mergeCell ref="A9:F9"/>
    <mergeCell ref="A95:F9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workbookViewId="0" topLeftCell="A1">
      <selection activeCell="F7" sqref="F7:F8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7" width="15.00390625" style="0" customWidth="1"/>
    <col min="8" max="8" width="9.57421875" style="0" customWidth="1"/>
    <col min="9" max="9" width="19.8515625" style="0" customWidth="1"/>
    <col min="10" max="10" width="15.00390625" style="0" customWidth="1"/>
  </cols>
  <sheetData>
    <row r="3" spans="1:10" ht="60" customHeight="1">
      <c r="A3" s="21" t="s">
        <v>74</v>
      </c>
      <c r="B3" s="21"/>
      <c r="C3" s="21"/>
      <c r="D3" s="21"/>
      <c r="E3" s="21"/>
      <c r="F3" s="21"/>
      <c r="G3" s="21"/>
      <c r="H3" s="21"/>
      <c r="I3" s="21"/>
      <c r="J3" s="1"/>
    </row>
    <row r="5" spans="1:9" ht="90">
      <c r="A5" s="2" t="s">
        <v>75</v>
      </c>
      <c r="B5" s="2" t="s">
        <v>76</v>
      </c>
      <c r="C5" s="2" t="s">
        <v>77</v>
      </c>
      <c r="D5" s="2" t="s">
        <v>78</v>
      </c>
      <c r="E5" s="2" t="s">
        <v>79</v>
      </c>
      <c r="F5" s="2" t="s">
        <v>80</v>
      </c>
      <c r="G5" s="2" t="s">
        <v>81</v>
      </c>
      <c r="H5" s="2" t="s">
        <v>82</v>
      </c>
      <c r="I5" s="2" t="s">
        <v>83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84</v>
      </c>
      <c r="C7" s="2" t="s">
        <v>85</v>
      </c>
      <c r="D7" s="2" t="s">
        <v>86</v>
      </c>
      <c r="E7" s="2" t="s">
        <v>87</v>
      </c>
      <c r="F7" s="6">
        <v>2</v>
      </c>
      <c r="G7" s="2" t="s">
        <v>88</v>
      </c>
      <c r="H7" s="2" t="s">
        <v>89</v>
      </c>
      <c r="I7" s="2" t="s">
        <v>90</v>
      </c>
    </row>
    <row r="8" spans="1:9" ht="30">
      <c r="A8" s="2">
        <v>2</v>
      </c>
      <c r="B8" s="2" t="s">
        <v>84</v>
      </c>
      <c r="C8" s="2" t="s">
        <v>85</v>
      </c>
      <c r="D8" s="2" t="s">
        <v>91</v>
      </c>
      <c r="E8" s="2" t="s">
        <v>92</v>
      </c>
      <c r="F8" s="6">
        <v>2</v>
      </c>
      <c r="G8" s="2" t="s">
        <v>88</v>
      </c>
      <c r="H8" s="2" t="s">
        <v>89</v>
      </c>
      <c r="I8" s="2" t="s">
        <v>90</v>
      </c>
    </row>
    <row r="12" spans="1:5" ht="60" customHeight="1">
      <c r="A12" s="21" t="s">
        <v>93</v>
      </c>
      <c r="B12" s="20"/>
      <c r="C12" s="20"/>
      <c r="D12" s="20"/>
      <c r="E12" s="20"/>
    </row>
    <row r="14" spans="1:3" ht="39.75" customHeight="1">
      <c r="A14" s="2" t="s">
        <v>75</v>
      </c>
      <c r="B14" s="2" t="s">
        <v>94</v>
      </c>
      <c r="C14" s="2" t="s">
        <v>95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27</v>
      </c>
      <c r="C16" s="2" t="s">
        <v>96</v>
      </c>
    </row>
    <row r="17" spans="1:3" ht="15">
      <c r="A17" s="2">
        <v>2</v>
      </c>
      <c r="B17" s="2">
        <v>29</v>
      </c>
      <c r="C17" s="2" t="s">
        <v>97</v>
      </c>
    </row>
    <row r="18" spans="1:3" ht="15">
      <c r="A18" s="2">
        <v>3</v>
      </c>
      <c r="B18" s="2">
        <v>36</v>
      </c>
      <c r="C18" s="2" t="s">
        <v>98</v>
      </c>
    </row>
    <row r="19" spans="1:3" ht="15">
      <c r="A19" s="2">
        <v>4</v>
      </c>
      <c r="B19" s="2">
        <v>38</v>
      </c>
      <c r="C19" s="2" t="s">
        <v>99</v>
      </c>
    </row>
    <row r="20" spans="1:3" ht="15">
      <c r="A20" s="2">
        <v>5</v>
      </c>
      <c r="B20" s="2">
        <v>41</v>
      </c>
      <c r="C20" s="2" t="s">
        <v>100</v>
      </c>
    </row>
    <row r="21" spans="1:3" ht="15">
      <c r="A21" s="2">
        <v>6</v>
      </c>
      <c r="B21" s="2">
        <v>43</v>
      </c>
      <c r="C21" s="2" t="s">
        <v>101</v>
      </c>
    </row>
    <row r="22" spans="1:3" ht="15">
      <c r="A22" s="2">
        <v>7</v>
      </c>
      <c r="B22" s="2">
        <v>51</v>
      </c>
      <c r="C22" s="2" t="s">
        <v>102</v>
      </c>
    </row>
    <row r="23" spans="1:3" ht="15">
      <c r="A23" s="2">
        <v>8</v>
      </c>
      <c r="B23" s="2">
        <v>63</v>
      </c>
      <c r="C23" s="2" t="s">
        <v>103</v>
      </c>
    </row>
    <row r="24" spans="1:3" ht="15">
      <c r="A24" s="2">
        <v>9</v>
      </c>
      <c r="B24" s="2">
        <v>67</v>
      </c>
      <c r="C24" s="2" t="s">
        <v>104</v>
      </c>
    </row>
    <row r="25" spans="1:3" ht="15">
      <c r="A25" s="2">
        <v>10</v>
      </c>
      <c r="B25" s="2">
        <v>68</v>
      </c>
      <c r="C25" s="2" t="s">
        <v>105</v>
      </c>
    </row>
    <row r="26" spans="1:3" ht="15">
      <c r="A26" s="2">
        <v>11</v>
      </c>
      <c r="B26" s="2">
        <v>72</v>
      </c>
      <c r="C26" s="2" t="s">
        <v>106</v>
      </c>
    </row>
    <row r="27" spans="1:3" ht="15">
      <c r="A27" s="2">
        <v>12</v>
      </c>
      <c r="B27" s="2">
        <v>79</v>
      </c>
      <c r="C27" s="2" t="s">
        <v>107</v>
      </c>
    </row>
    <row r="29" spans="1:5" ht="15">
      <c r="A29" s="13" t="s">
        <v>117</v>
      </c>
      <c r="E29" s="13" t="s">
        <v>118</v>
      </c>
    </row>
    <row r="31" spans="1:5" ht="15">
      <c r="A31" s="13" t="s">
        <v>119</v>
      </c>
      <c r="E31" s="13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rintOptions/>
  <pageMargins left="0.7" right="0.7" top="0.75" bottom="0.75" header="0.3" footer="0.3"/>
  <pageSetup fitToHeight="0" fitToWidth="1" horizontalDpi="600" verticalDpi="600" orientation="portrait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2015-03-30T04:21:11Z</cp:lastPrinted>
  <dcterms:created xsi:type="dcterms:W3CDTF">2015-03-18T09:05:22Z</dcterms:created>
  <dcterms:modified xsi:type="dcterms:W3CDTF">2015-03-31T12:19:35Z</dcterms:modified>
  <cp:category/>
  <cp:version/>
  <cp:contentType/>
  <cp:contentStatus/>
</cp:coreProperties>
</file>