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жилсервис (4, 5 мкр)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F27" i="1" l="1"/>
  <c r="F26" i="1"/>
  <c r="C28" i="1"/>
</calcChain>
</file>

<file path=xl/sharedStrings.xml><?xml version="1.0" encoding="utf-8"?>
<sst xmlns="http://schemas.openxmlformats.org/spreadsheetml/2006/main" count="135" uniqueCount="103">
  <si>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</si>
  <si>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</si>
  <si>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</si>
  <si>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</si>
  <si>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</si>
  <si>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</si>
  <si>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</si>
  <si>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</si>
  <si>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</si>
  <si>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</si>
  <si>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</si>
  <si>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</si>
  <si>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</si>
  <si>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</si>
  <si>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</si>
  <si>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</si>
  <si>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</si>
  <si>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</si>
  <si>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</si>
  <si>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</si>
  <si>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</si>
  <si>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</si>
  <si>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</si>
  <si>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</si>
  <si>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</si>
  <si>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</si>
  <si>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</si>
  <si>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</si>
  <si>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</si>
  <si>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</si>
  <si>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</si>
  <si>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</si>
  <si>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</si>
  <si>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</si>
  <si>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</si>
  <si>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</si>
  <si>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</si>
  <si>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</si>
  <si>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</si>
  <si>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</si>
  <si>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</si>
  <si>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</si>
  <si>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</si>
  <si>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</si>
  <si>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</si>
  <si>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</si>
  <si>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</si>
  <si>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</si>
  <si>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</si>
  <si>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</si>
  <si>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Широтная д.39 за 2021 год</t>
  </si>
  <si>
    <t>выборочный ремонт межпанельных швов 78,0 п.м.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</si>
  <si>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</si>
  <si>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</si>
  <si>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</si>
  <si>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</si>
  <si>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</si>
  <si>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</si>
  <si>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</si>
  <si>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</si>
  <si>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</si>
  <si>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</si>
  <si>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</si>
  <si>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</si>
  <si>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</si>
  <si>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</si>
  <si>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</si>
  <si>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</si>
  <si>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</si>
  <si>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</si>
  <si>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</si>
  <si>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</si>
  <si>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</si>
  <si>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</si>
  <si>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</si>
  <si>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17</t>
  </si>
  <si>
    <t>35</t>
  </si>
  <si>
    <t>44</t>
  </si>
  <si>
    <t>76</t>
  </si>
  <si>
    <t>81</t>
  </si>
  <si>
    <t>103</t>
  </si>
  <si>
    <t>104</t>
  </si>
  <si>
    <t>106</t>
  </si>
  <si>
    <t>130</t>
  </si>
  <si>
    <t>149</t>
  </si>
  <si>
    <t>165</t>
  </si>
  <si>
    <t>171</t>
  </si>
  <si>
    <t>182</t>
  </si>
  <si>
    <t>195</t>
  </si>
  <si>
    <t>196</t>
  </si>
  <si>
    <t>248</t>
  </si>
  <si>
    <t>257</t>
  </si>
  <si>
    <t>275</t>
  </si>
  <si>
    <t>часы</t>
  </si>
  <si>
    <t>ООО "НИКО"</t>
  </si>
  <si>
    <t>лифт</t>
  </si>
  <si>
    <t>акт недопоставки ноябрь 2021</t>
  </si>
  <si>
    <t xml:space="preserve">кв, не оснащ. ИПУ </t>
  </si>
  <si>
    <t>ГВС</t>
  </si>
  <si>
    <t>АО "УСТЭК"</t>
  </si>
  <si>
    <t>реестр №2 отключений ГВС за июнь 2021г.</t>
  </si>
  <si>
    <t>14.06.2021, 08-00 - 25.06.2021, 24-00</t>
  </si>
  <si>
    <t>п.м.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</si>
</sst>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topLeftCell="A13" zoomScaleNormal="100" workbookViewId="0">
      <selection activeCell="E17" sqref="E1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9" t="s">
        <v>37</v>
      </c>
      <c r="B1" s="49"/>
      <c r="C1" s="49"/>
      <c r="D1" s="49"/>
      <c r="E1" s="49"/>
      <c r="F1" s="49"/>
    </row>
    <row r="2" spans="1:6" ht="23.25" x14ac:dyDescent="0.25">
      <c r="A2" s="53" t="s">
        <v>50</v>
      </c>
      <c r="B2" s="54"/>
      <c r="C2" s="54"/>
      <c r="D2" s="54"/>
      <c r="E2" s="54"/>
      <c r="F2" s="54"/>
    </row>
    <row r="6" spans="1:6" ht="18.75" x14ac:dyDescent="0.3">
      <c r="B6" s="2" t="s">
        <v>0</v>
      </c>
      <c r="C6" s="40">
        <v>1988</v>
      </c>
    </row>
    <row r="7" spans="1:6" ht="18.75" x14ac:dyDescent="0.3">
      <c r="B7" s="2" t="s">
        <v>1</v>
      </c>
      <c r="C7" s="40">
        <v>15968.8</v>
      </c>
    </row>
    <row r="8" spans="1:6" ht="18.75" x14ac:dyDescent="0.3">
      <c r="B8" s="2"/>
      <c r="C8" s="2"/>
    </row>
    <row r="9" spans="1:6" ht="22.5" customHeight="1" x14ac:dyDescent="0.25">
      <c r="A9" s="50" t="s">
        <v>42</v>
      </c>
      <c r="B9" s="51"/>
      <c r="C9" s="51"/>
      <c r="D9" s="51"/>
      <c r="E9" s="51"/>
      <c r="F9" s="51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410734</v>
      </c>
      <c r="D13" s="41">
        <v>1456470</v>
      </c>
      <c r="E13" s="41">
        <v>1469835</v>
      </c>
      <c r="F13" s="41">
        <v>400378</v>
      </c>
    </row>
    <row r="14" spans="1:6" x14ac:dyDescent="0.25">
      <c r="A14" s="12">
        <v>2</v>
      </c>
      <c r="B14" s="11" t="s">
        <v>9</v>
      </c>
      <c r="C14" s="41">
        <v>207173</v>
      </c>
      <c r="D14" s="41">
        <v>825972</v>
      </c>
      <c r="E14" s="41">
        <v>820244</v>
      </c>
      <c r="F14" s="41">
        <v>214433</v>
      </c>
    </row>
    <row r="15" spans="1:6" x14ac:dyDescent="0.25">
      <c r="A15" s="12">
        <v>3</v>
      </c>
      <c r="B15" s="11" t="s">
        <v>10</v>
      </c>
      <c r="C15" s="41">
        <v>330586</v>
      </c>
      <c r="D15" s="41">
        <v>1165176</v>
      </c>
      <c r="E15" s="41">
        <v>1176936</v>
      </c>
      <c r="F15" s="41">
        <v>321233</v>
      </c>
    </row>
    <row r="16" spans="1:6" x14ac:dyDescent="0.25">
      <c r="A16" s="12">
        <v>4</v>
      </c>
      <c r="B16" s="11" t="s">
        <v>11</v>
      </c>
      <c r="C16" s="41">
        <v>111663</v>
      </c>
      <c r="D16" s="41">
        <v>488684</v>
      </c>
      <c r="E16" s="41">
        <v>476892</v>
      </c>
      <c r="F16" s="41">
        <v>124465</v>
      </c>
    </row>
    <row r="17" spans="1:6" x14ac:dyDescent="0.25">
      <c r="A17" s="12">
        <v>5</v>
      </c>
      <c r="B17" s="11" t="s">
        <v>12</v>
      </c>
      <c r="C17" s="41">
        <v>129921</v>
      </c>
      <c r="D17" s="41">
        <v>670345</v>
      </c>
      <c r="E17" s="41">
        <v>678399</v>
      </c>
      <c r="F17" s="41">
        <v>121868</v>
      </c>
    </row>
    <row r="18" spans="1:6" ht="30" x14ac:dyDescent="0.25">
      <c r="A18" s="12">
        <v>6</v>
      </c>
      <c r="B18" s="11" t="s">
        <v>13</v>
      </c>
      <c r="C18" s="41">
        <v>276941</v>
      </c>
      <c r="D18" s="41">
        <v>949924</v>
      </c>
      <c r="E18" s="41">
        <v>972546</v>
      </c>
      <c r="F18" s="41">
        <v>254941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11643</v>
      </c>
      <c r="D20" s="41">
        <v>56534</v>
      </c>
      <c r="E20" s="41">
        <v>55526</v>
      </c>
      <c r="F20" s="41">
        <v>12765</v>
      </c>
    </row>
    <row r="21" spans="1:6" ht="15" customHeight="1" x14ac:dyDescent="0.25">
      <c r="A21" s="12" t="s">
        <v>18</v>
      </c>
      <c r="B21" s="16" t="s">
        <v>19</v>
      </c>
      <c r="C21" s="41">
        <v>37694</v>
      </c>
      <c r="D21" s="41">
        <v>151396</v>
      </c>
      <c r="E21" s="41">
        <v>151862</v>
      </c>
      <c r="F21" s="41">
        <v>37537</v>
      </c>
    </row>
    <row r="23" spans="1:6" ht="18.75" customHeight="1" x14ac:dyDescent="0.25">
      <c r="A23" s="50" t="s">
        <v>38</v>
      </c>
      <c r="B23" s="51"/>
      <c r="C23" s="51"/>
      <c r="D23" s="51"/>
      <c r="E23" s="51"/>
      <c r="F23" s="51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-2102051</v>
      </c>
      <c r="D26" s="41">
        <v>476892</v>
      </c>
      <c r="E26" s="41">
        <v>41340</v>
      </c>
      <c r="F26" s="41">
        <f>C26+D26-E26</f>
        <v>-1666499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5600</v>
      </c>
      <c r="E27" s="28">
        <v>0</v>
      </c>
      <c r="F27" s="38">
        <f>D27</f>
        <v>5600</v>
      </c>
    </row>
    <row r="28" spans="1:6" x14ac:dyDescent="0.25">
      <c r="A28" s="19"/>
      <c r="B28" s="20" t="s">
        <v>43</v>
      </c>
      <c r="C28" s="28">
        <f>C26</f>
        <v>-2102051</v>
      </c>
      <c r="D28" s="41">
        <v>482492</v>
      </c>
      <c r="E28" s="41">
        <v>41340</v>
      </c>
      <c r="F28" s="41">
        <v>-1660899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1" t="s">
        <v>39</v>
      </c>
      <c r="B30" s="52"/>
      <c r="C30" s="52"/>
      <c r="D30" s="52"/>
      <c r="E30" s="52"/>
      <c r="F30" s="52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41">
        <v>1</v>
      </c>
      <c r="B33" s="43" t="s">
        <v>51</v>
      </c>
      <c r="C33" s="41" t="s">
        <v>102</v>
      </c>
      <c r="D33" s="41">
        <v>78</v>
      </c>
      <c r="E33" s="41">
        <v>41340</v>
      </c>
    </row>
    <row r="34" spans="1:6" x14ac:dyDescent="0.25">
      <c r="A34" s="41">
        <v>2</v>
      </c>
      <c r="B34" s="41" t="s">
        <v>53</v>
      </c>
      <c r="C34" s="41" t="s">
        <v>52</v>
      </c>
      <c r="D34" s="41" t="s">
        <v>52</v>
      </c>
      <c r="E34" s="41">
        <v>41340</v>
      </c>
    </row>
    <row r="36" spans="1:6" ht="18.75" x14ac:dyDescent="0.25">
      <c r="A36" s="47" t="s">
        <v>54</v>
      </c>
      <c r="B36" s="48"/>
      <c r="C36" s="48"/>
      <c r="D36" s="48"/>
      <c r="E36" s="48"/>
      <c r="F36" s="48"/>
    </row>
    <row r="37" spans="1:6" x14ac:dyDescent="0.25">
      <c r="A37" s="41" t="s">
        <v>20</v>
      </c>
      <c r="B37" s="41" t="s">
        <v>55</v>
      </c>
      <c r="C37" s="41" t="s">
        <v>56</v>
      </c>
    </row>
    <row r="38" spans="1:6" x14ac:dyDescent="0.25">
      <c r="A38" s="41" t="s">
        <v>57</v>
      </c>
      <c r="B38" s="41" t="s">
        <v>58</v>
      </c>
      <c r="C38" s="41" t="s">
        <v>59</v>
      </c>
    </row>
    <row r="39" spans="1:6" ht="30" x14ac:dyDescent="0.25">
      <c r="A39" s="41" t="s">
        <v>60</v>
      </c>
      <c r="B39" s="43" t="s">
        <v>61</v>
      </c>
      <c r="C39" s="41">
        <v>372</v>
      </c>
    </row>
    <row r="40" spans="1:6" x14ac:dyDescent="0.25">
      <c r="A40" s="41" t="s">
        <v>57</v>
      </c>
      <c r="B40" s="43" t="s">
        <v>62</v>
      </c>
      <c r="C40" s="41">
        <v>10</v>
      </c>
    </row>
    <row r="41" spans="1:6" x14ac:dyDescent="0.25">
      <c r="A41" s="41" t="s">
        <v>58</v>
      </c>
      <c r="B41" s="43" t="s">
        <v>63</v>
      </c>
      <c r="C41" s="41">
        <v>342</v>
      </c>
    </row>
    <row r="42" spans="1:6" x14ac:dyDescent="0.25">
      <c r="A42" s="41" t="s">
        <v>59</v>
      </c>
      <c r="B42" s="43" t="s">
        <v>64</v>
      </c>
      <c r="C42" s="41">
        <v>20</v>
      </c>
    </row>
    <row r="43" spans="1:6" x14ac:dyDescent="0.25">
      <c r="A43" s="41" t="s">
        <v>14</v>
      </c>
      <c r="B43" s="43" t="s">
        <v>65</v>
      </c>
      <c r="C43" s="41">
        <v>0</v>
      </c>
    </row>
    <row r="45" spans="1:6" ht="18.75" x14ac:dyDescent="0.25">
      <c r="A45" s="47" t="s">
        <v>66</v>
      </c>
      <c r="B45" s="48"/>
      <c r="C45" s="48"/>
      <c r="D45" s="48"/>
      <c r="E45" s="48"/>
      <c r="F45" s="48"/>
    </row>
    <row r="46" spans="1:6" ht="45" x14ac:dyDescent="0.25">
      <c r="A46" s="42" t="s">
        <v>20</v>
      </c>
      <c r="B46" s="42" t="s">
        <v>67</v>
      </c>
      <c r="C46" s="42" t="s">
        <v>68</v>
      </c>
      <c r="D46" s="42" t="s">
        <v>69</v>
      </c>
    </row>
    <row r="47" spans="1:6" x14ac:dyDescent="0.25">
      <c r="A47" s="41" t="s">
        <v>57</v>
      </c>
      <c r="B47" s="41" t="s">
        <v>58</v>
      </c>
      <c r="C47" s="41" t="s">
        <v>59</v>
      </c>
      <c r="D47" s="41" t="s">
        <v>70</v>
      </c>
    </row>
    <row r="48" spans="1:6" x14ac:dyDescent="0.25">
      <c r="A48" s="41" t="s">
        <v>71</v>
      </c>
      <c r="B48" s="41" t="s">
        <v>71</v>
      </c>
      <c r="C48" s="41" t="s">
        <v>71</v>
      </c>
      <c r="D48" s="41" t="s">
        <v>71</v>
      </c>
    </row>
    <row r="50" spans="1:6" ht="18.75" x14ac:dyDescent="0.25">
      <c r="A50" s="47" t="s">
        <v>72</v>
      </c>
      <c r="B50" s="48"/>
      <c r="C50" s="48"/>
      <c r="D50" s="48"/>
      <c r="E50" s="48"/>
      <c r="F50" s="48"/>
    </row>
    <row r="51" spans="1:6" ht="30" x14ac:dyDescent="0.25">
      <c r="A51" s="41" t="s">
        <v>20</v>
      </c>
      <c r="B51" s="42" t="s">
        <v>21</v>
      </c>
      <c r="C51" s="42" t="s">
        <v>73</v>
      </c>
      <c r="D51" s="42" t="s">
        <v>25</v>
      </c>
      <c r="E51" s="42" t="s">
        <v>23</v>
      </c>
    </row>
    <row r="52" spans="1:6" x14ac:dyDescent="0.25">
      <c r="A52" s="41" t="s">
        <v>57</v>
      </c>
      <c r="B52" s="41" t="s">
        <v>58</v>
      </c>
      <c r="C52" s="41" t="s">
        <v>59</v>
      </c>
      <c r="D52" s="41" t="s">
        <v>70</v>
      </c>
      <c r="E52" s="41" t="s">
        <v>74</v>
      </c>
    </row>
    <row r="53" spans="1:6" x14ac:dyDescent="0.25">
      <c r="A53" s="41" t="s">
        <v>71</v>
      </c>
      <c r="B53" s="41" t="s">
        <v>71</v>
      </c>
      <c r="C53" s="41" t="s">
        <v>71</v>
      </c>
      <c r="D53" s="41" t="s">
        <v>71</v>
      </c>
      <c r="E53" s="41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1"/>
  <sheetViews>
    <sheetView zoomScaleNormal="100" workbookViewId="0">
      <selection activeCell="D7" sqref="D7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0.28515625" customWidth="1"/>
    <col min="5" max="5" width="20.7109375" customWidth="1"/>
    <col min="6" max="6" width="12.5703125" customWidth="1"/>
    <col min="8" max="8" width="7.42578125" customWidth="1"/>
    <col min="9" max="9" width="29.5703125" customWidth="1"/>
  </cols>
  <sheetData>
    <row r="3" spans="1:9" s="1" customFormat="1" ht="18.75" customHeight="1" x14ac:dyDescent="0.25">
      <c r="A3" s="55" t="s">
        <v>40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44" t="s">
        <v>70</v>
      </c>
      <c r="C6" s="46" t="s">
        <v>95</v>
      </c>
      <c r="D6" s="46" t="s">
        <v>96</v>
      </c>
      <c r="E6" s="45">
        <v>44501</v>
      </c>
      <c r="F6" s="30">
        <v>48</v>
      </c>
      <c r="G6" s="46" t="s">
        <v>93</v>
      </c>
      <c r="H6" s="22">
        <v>100</v>
      </c>
      <c r="I6" s="46" t="s">
        <v>94</v>
      </c>
    </row>
    <row r="7" spans="1:9" s="1" customFormat="1" ht="45" x14ac:dyDescent="0.25">
      <c r="A7" s="22">
        <v>2</v>
      </c>
      <c r="B7" s="44" t="s">
        <v>97</v>
      </c>
      <c r="C7" s="22" t="s">
        <v>98</v>
      </c>
      <c r="D7" s="22" t="s">
        <v>100</v>
      </c>
      <c r="E7" s="22" t="s">
        <v>101</v>
      </c>
      <c r="F7" s="30">
        <v>280</v>
      </c>
      <c r="G7" s="46" t="s">
        <v>93</v>
      </c>
      <c r="H7" s="22">
        <v>100</v>
      </c>
      <c r="I7" s="46" t="s">
        <v>99</v>
      </c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0" t="s">
        <v>49</v>
      </c>
      <c r="B11" s="50"/>
      <c r="C11" s="50"/>
      <c r="D11" s="50"/>
      <c r="E11" s="50"/>
      <c r="F11" s="50"/>
      <c r="G11" s="50"/>
      <c r="H11" s="50"/>
      <c r="I11" s="50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75</v>
      </c>
      <c r="C14" s="41">
        <v>51135.88</v>
      </c>
    </row>
    <row r="15" spans="1:9" x14ac:dyDescent="0.25">
      <c r="A15" s="41">
        <v>2</v>
      </c>
      <c r="B15" s="41" t="s">
        <v>76</v>
      </c>
      <c r="C15" s="41">
        <v>41449.909999999996</v>
      </c>
    </row>
    <row r="16" spans="1:9" x14ac:dyDescent="0.25">
      <c r="A16" s="41">
        <v>3</v>
      </c>
      <c r="B16" s="41" t="s">
        <v>77</v>
      </c>
      <c r="C16" s="41">
        <v>46260.71</v>
      </c>
    </row>
    <row r="17" spans="1:3" x14ac:dyDescent="0.25">
      <c r="A17" s="41">
        <v>4</v>
      </c>
      <c r="B17" s="41" t="s">
        <v>78</v>
      </c>
      <c r="C17" s="41">
        <v>43395.579999999994</v>
      </c>
    </row>
    <row r="18" spans="1:3" x14ac:dyDescent="0.25">
      <c r="A18" s="41">
        <v>5</v>
      </c>
      <c r="B18" s="41" t="s">
        <v>79</v>
      </c>
      <c r="C18" s="41">
        <v>48563.03</v>
      </c>
    </row>
    <row r="19" spans="1:3" x14ac:dyDescent="0.25">
      <c r="A19" s="41">
        <v>6</v>
      </c>
      <c r="B19" s="41" t="s">
        <v>80</v>
      </c>
      <c r="C19" s="41">
        <v>27506.18</v>
      </c>
    </row>
    <row r="20" spans="1:3" x14ac:dyDescent="0.25">
      <c r="A20" s="41">
        <v>7</v>
      </c>
      <c r="B20" s="41" t="s">
        <v>81</v>
      </c>
      <c r="C20" s="41">
        <v>35993.15</v>
      </c>
    </row>
    <row r="21" spans="1:3" x14ac:dyDescent="0.25">
      <c r="A21" s="41">
        <v>8</v>
      </c>
      <c r="B21" s="41" t="s">
        <v>82</v>
      </c>
      <c r="C21" s="41">
        <v>116814.59</v>
      </c>
    </row>
    <row r="22" spans="1:3" x14ac:dyDescent="0.25">
      <c r="A22" s="41">
        <v>9</v>
      </c>
      <c r="B22" s="41" t="s">
        <v>83</v>
      </c>
      <c r="C22" s="41">
        <v>27401.88</v>
      </c>
    </row>
    <row r="23" spans="1:3" x14ac:dyDescent="0.25">
      <c r="A23" s="41">
        <v>10</v>
      </c>
      <c r="B23" s="41" t="s">
        <v>84</v>
      </c>
      <c r="C23" s="41">
        <v>20180.29</v>
      </c>
    </row>
    <row r="24" spans="1:3" x14ac:dyDescent="0.25">
      <c r="A24" s="41">
        <v>11</v>
      </c>
      <c r="B24" s="41" t="s">
        <v>85</v>
      </c>
      <c r="C24" s="41">
        <v>279502.83</v>
      </c>
    </row>
    <row r="25" spans="1:3" x14ac:dyDescent="0.25">
      <c r="A25" s="41">
        <v>12</v>
      </c>
      <c r="B25" s="41" t="s">
        <v>86</v>
      </c>
      <c r="C25" s="41">
        <v>30976.76</v>
      </c>
    </row>
    <row r="26" spans="1:3" x14ac:dyDescent="0.25">
      <c r="A26" s="41">
        <v>13</v>
      </c>
      <c r="B26" s="41" t="s">
        <v>87</v>
      </c>
      <c r="C26" s="41">
        <v>23818.54</v>
      </c>
    </row>
    <row r="27" spans="1:3" x14ac:dyDescent="0.25">
      <c r="A27" s="41">
        <v>14</v>
      </c>
      <c r="B27" s="41" t="s">
        <v>88</v>
      </c>
      <c r="C27" s="41">
        <v>21218.920000000002</v>
      </c>
    </row>
    <row r="28" spans="1:3" x14ac:dyDescent="0.25">
      <c r="A28" s="41">
        <v>15</v>
      </c>
      <c r="B28" s="41" t="s">
        <v>89</v>
      </c>
      <c r="C28" s="41">
        <v>34212.369999999995</v>
      </c>
    </row>
    <row r="29" spans="1:3" x14ac:dyDescent="0.25">
      <c r="A29" s="41">
        <v>16</v>
      </c>
      <c r="B29" s="41" t="s">
        <v>90</v>
      </c>
      <c r="C29" s="41">
        <v>167940.34999999998</v>
      </c>
    </row>
    <row r="30" spans="1:3" x14ac:dyDescent="0.25">
      <c r="A30" s="41">
        <v>17</v>
      </c>
      <c r="B30" s="41" t="s">
        <v>91</v>
      </c>
      <c r="C30" s="41">
        <v>29061.05</v>
      </c>
    </row>
    <row r="31" spans="1:3" x14ac:dyDescent="0.25">
      <c r="A31" s="41">
        <v>18</v>
      </c>
      <c r="B31" s="41" t="s">
        <v>92</v>
      </c>
      <c r="C31" s="41">
        <v>131319.91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2022-03-17T11:18:59Z</cp:lastPrinted>
  <dcterms:created xsi:type="dcterms:W3CDTF">2018-01-26T08:16:56Z</dcterms:created>
  <dcterms:modified xsi:type="dcterms:W3CDTF">2022-03-17T11:19:01Z</dcterms:modified>
</cp:coreProperties>
</file>