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/>
</calcChain>
</file>

<file path=xl/sharedStrings.xml><?xml version="1.0" encoding="utf-8"?>
<sst xmlns="http://schemas.openxmlformats.org/spreadsheetml/2006/main" count="135" uniqueCount="103">
  <si>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</si>
  <si>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</si>
  <si>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</si>
  <si>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</si>
  <si>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</si>
  <si>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</si>
  <si>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</si>
  <si>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</si>
  <si>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</si>
  <si>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</si>
  <si>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</si>
  <si>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</si>
  <si>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</si>
  <si>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</si>
  <si>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</si>
  <si>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</si>
  <si>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</si>
  <si>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</si>
  <si>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</si>
  <si>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</si>
  <si>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</si>
  <si>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</si>
  <si>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</si>
  <si>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</si>
  <si>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</si>
  <si>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</si>
  <si>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</si>
  <si>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</si>
  <si>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</si>
  <si>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</si>
  <si>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</si>
  <si>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</si>
  <si>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</si>
  <si>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</si>
  <si>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</si>
  <si>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</si>
  <si>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</si>
  <si>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</si>
  <si>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</si>
  <si>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</si>
  <si>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</si>
  <si>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</si>
  <si>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</si>
  <si>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</si>
  <si>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</si>
  <si>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</si>
  <si>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</si>
  <si>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</si>
  <si>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</si>
  <si>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</si>
  <si>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д.39 за 2021 год</t>
  </si>
  <si>
    <t>выборочный ремонт межпанельных швов 78,0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</si>
  <si>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</si>
  <si>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</si>
  <si>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</si>
  <si>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</si>
  <si>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</si>
  <si>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</si>
  <si>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</si>
  <si>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</si>
  <si>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</si>
  <si>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</si>
  <si>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</si>
  <si>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</si>
  <si>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</si>
  <si>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</si>
  <si>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</si>
  <si>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</si>
  <si>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</si>
  <si>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</si>
  <si>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</si>
  <si>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</si>
  <si>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</si>
  <si>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</si>
  <si>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</si>
  <si>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</si>
  <si>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35</t>
  </si>
  <si>
    <t>44</t>
  </si>
  <si>
    <t>76</t>
  </si>
  <si>
    <t>81</t>
  </si>
  <si>
    <t>103</t>
  </si>
  <si>
    <t>104</t>
  </si>
  <si>
    <t>106</t>
  </si>
  <si>
    <t>130</t>
  </si>
  <si>
    <t>149</t>
  </si>
  <si>
    <t>165</t>
  </si>
  <si>
    <t>171</t>
  </si>
  <si>
    <t>182</t>
  </si>
  <si>
    <t>195</t>
  </si>
  <si>
    <t>196</t>
  </si>
  <si>
    <t>248</t>
  </si>
  <si>
    <t>257</t>
  </si>
  <si>
    <t>275</t>
  </si>
  <si>
    <t>часы</t>
  </si>
  <si>
    <t>ООО "НИКО"</t>
  </si>
  <si>
    <t>лифт</t>
  </si>
  <si>
    <t>акт недопоставки ноябрь 2021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</si>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</sst>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15968.8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410734</v>
      </c>
      <c r="D13" s="41">
        <v>1456470</v>
      </c>
      <c r="E13" s="41">
        <v>1469835</v>
      </c>
      <c r="F13" s="41">
        <v>400378</v>
      </c>
    </row>
    <row r="14" spans="1:6" x14ac:dyDescent="0.25">
      <c r="A14" s="12">
        <v>2</v>
      </c>
      <c r="B14" s="11" t="s">
        <v>9</v>
      </c>
      <c r="C14" s="41">
        <v>207173</v>
      </c>
      <c r="D14" s="41">
        <v>825972</v>
      </c>
      <c r="E14" s="41">
        <v>820244</v>
      </c>
      <c r="F14" s="41">
        <v>214433</v>
      </c>
    </row>
    <row r="15" spans="1:6" x14ac:dyDescent="0.25">
      <c r="A15" s="12">
        <v>3</v>
      </c>
      <c r="B15" s="11" t="s">
        <v>10</v>
      </c>
      <c r="C15" s="41">
        <v>330586</v>
      </c>
      <c r="D15" s="41">
        <v>1165176</v>
      </c>
      <c r="E15" s="41">
        <v>1176936</v>
      </c>
      <c r="F15" s="41">
        <v>321233</v>
      </c>
    </row>
    <row r="16" spans="1:6" x14ac:dyDescent="0.25">
      <c r="A16" s="12">
        <v>4</v>
      </c>
      <c r="B16" s="11" t="s">
        <v>11</v>
      </c>
      <c r="C16" s="41">
        <v>111663</v>
      </c>
      <c r="D16" s="41">
        <v>488684</v>
      </c>
      <c r="E16" s="41">
        <v>476892</v>
      </c>
      <c r="F16" s="41">
        <v>124465</v>
      </c>
    </row>
    <row r="17" spans="1:6" x14ac:dyDescent="0.25">
      <c r="A17" s="12">
        <v>5</v>
      </c>
      <c r="B17" s="11" t="s">
        <v>12</v>
      </c>
      <c r="C17" s="41">
        <v>129921</v>
      </c>
      <c r="D17" s="41">
        <v>670345</v>
      </c>
      <c r="E17" s="41">
        <v>678399</v>
      </c>
      <c r="F17" s="41">
        <v>121868</v>
      </c>
    </row>
    <row r="18" spans="1:6" ht="30" x14ac:dyDescent="0.25">
      <c r="A18" s="12">
        <v>6</v>
      </c>
      <c r="B18" s="11" t="s">
        <v>13</v>
      </c>
      <c r="C18" s="41">
        <v>276941</v>
      </c>
      <c r="D18" s="41">
        <v>949924</v>
      </c>
      <c r="E18" s="41">
        <v>972546</v>
      </c>
      <c r="F18" s="41">
        <v>254941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11643</v>
      </c>
      <c r="D20" s="41">
        <v>56534</v>
      </c>
      <c r="E20" s="41">
        <v>55526</v>
      </c>
      <c r="F20" s="41">
        <v>12765</v>
      </c>
    </row>
    <row r="21" spans="1:6" ht="15" customHeight="1" x14ac:dyDescent="0.25">
      <c r="A21" s="12" t="s">
        <v>18</v>
      </c>
      <c r="B21" s="16" t="s">
        <v>19</v>
      </c>
      <c r="C21" s="41">
        <v>37694</v>
      </c>
      <c r="D21" s="41">
        <v>151396</v>
      </c>
      <c r="E21" s="41">
        <v>151862</v>
      </c>
      <c r="F21" s="41">
        <v>37537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-2102051</v>
      </c>
      <c r="D26" s="41">
        <v>476892</v>
      </c>
      <c r="E26" s="41">
        <v>41340</v>
      </c>
      <c r="F26" s="41">
        <f>C26+D26-E26</f>
        <v>-1666499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5600</v>
      </c>
      <c r="E27" s="28">
        <v>0</v>
      </c>
      <c r="F27" s="38">
        <f>D27</f>
        <v>5600</v>
      </c>
    </row>
    <row r="28" spans="1:6" x14ac:dyDescent="0.25">
      <c r="A28" s="19"/>
      <c r="B28" s="20" t="s">
        <v>43</v>
      </c>
      <c r="C28" s="28">
        <f>C26</f>
        <v>-2102051</v>
      </c>
      <c r="D28" s="41">
        <v>482492</v>
      </c>
      <c r="E28" s="41">
        <v>41340</v>
      </c>
      <c r="F28" s="41">
        <v>-1660899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102</v>
      </c>
      <c r="D33" s="41">
        <v>78</v>
      </c>
      <c r="E33" s="41">
        <v>41340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41340</v>
      </c>
    </row>
    <row r="36" spans="1:6" ht="18.75" x14ac:dyDescent="0.25">
      <c r="A36" s="47" t="s">
        <v>54</v>
      </c>
      <c r="B36" s="48"/>
      <c r="C36" s="48"/>
      <c r="D36" s="48"/>
      <c r="E36" s="48"/>
      <c r="F36" s="48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372</v>
      </c>
    </row>
    <row r="40" spans="1:6" x14ac:dyDescent="0.25">
      <c r="A40" s="41" t="s">
        <v>57</v>
      </c>
      <c r="B40" s="43" t="s">
        <v>62</v>
      </c>
      <c r="C40" s="41">
        <v>10</v>
      </c>
    </row>
    <row r="41" spans="1:6" x14ac:dyDescent="0.25">
      <c r="A41" s="41" t="s">
        <v>58</v>
      </c>
      <c r="B41" s="43" t="s">
        <v>63</v>
      </c>
      <c r="C41" s="41">
        <v>342</v>
      </c>
    </row>
    <row r="42" spans="1:6" x14ac:dyDescent="0.25">
      <c r="A42" s="41" t="s">
        <v>59</v>
      </c>
      <c r="B42" s="43" t="s">
        <v>64</v>
      </c>
      <c r="C42" s="41">
        <v>20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7" t="s">
        <v>66</v>
      </c>
      <c r="B45" s="48"/>
      <c r="C45" s="48"/>
      <c r="D45" s="48"/>
      <c r="E45" s="48"/>
      <c r="F45" s="48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7" t="s">
        <v>72</v>
      </c>
      <c r="B50" s="48"/>
      <c r="C50" s="48"/>
      <c r="D50" s="48"/>
      <c r="E50" s="48"/>
      <c r="F50" s="48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zoomScaleNormal="100" workbookViewId="0">
      <selection activeCell="D7" sqref="D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28515625" customWidth="1"/>
    <col min="5" max="5" width="20.710937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4" t="s">
        <v>70</v>
      </c>
      <c r="C6" s="46" t="s">
        <v>95</v>
      </c>
      <c r="D6" s="46" t="s">
        <v>96</v>
      </c>
      <c r="E6" s="45">
        <v>44501</v>
      </c>
      <c r="F6" s="30">
        <v>48</v>
      </c>
      <c r="G6" s="46" t="s">
        <v>93</v>
      </c>
      <c r="H6" s="22">
        <v>100</v>
      </c>
      <c r="I6" s="46" t="s">
        <v>94</v>
      </c>
    </row>
    <row r="7" spans="1:9" s="1" customFormat="1" ht="45" x14ac:dyDescent="0.25">
      <c r="A7" s="22">
        <v>2</v>
      </c>
      <c r="B7" s="44" t="s">
        <v>97</v>
      </c>
      <c r="C7" s="22" t="s">
        <v>98</v>
      </c>
      <c r="D7" s="22" t="s">
        <v>100</v>
      </c>
      <c r="E7" s="22" t="s">
        <v>101</v>
      </c>
      <c r="F7" s="30">
        <v>280</v>
      </c>
      <c r="G7" s="46" t="s">
        <v>93</v>
      </c>
      <c r="H7" s="22">
        <v>100</v>
      </c>
      <c r="I7" s="46" t="s">
        <v>99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51135.88</v>
      </c>
    </row>
    <row r="15" spans="1:9" x14ac:dyDescent="0.25">
      <c r="A15" s="41">
        <v>2</v>
      </c>
      <c r="B15" s="41" t="s">
        <v>76</v>
      </c>
      <c r="C15" s="41">
        <v>41449.909999999996</v>
      </c>
    </row>
    <row r="16" spans="1:9" x14ac:dyDescent="0.25">
      <c r="A16" s="41">
        <v>3</v>
      </c>
      <c r="B16" s="41" t="s">
        <v>77</v>
      </c>
      <c r="C16" s="41">
        <v>46260.71</v>
      </c>
    </row>
    <row r="17" spans="1:3" x14ac:dyDescent="0.25">
      <c r="A17" s="41">
        <v>4</v>
      </c>
      <c r="B17" s="41" t="s">
        <v>78</v>
      </c>
      <c r="C17" s="41">
        <v>43395.579999999994</v>
      </c>
    </row>
    <row r="18" spans="1:3" x14ac:dyDescent="0.25">
      <c r="A18" s="41">
        <v>5</v>
      </c>
      <c r="B18" s="41" t="s">
        <v>79</v>
      </c>
      <c r="C18" s="41">
        <v>48563.03</v>
      </c>
    </row>
    <row r="19" spans="1:3" x14ac:dyDescent="0.25">
      <c r="A19" s="41">
        <v>6</v>
      </c>
      <c r="B19" s="41" t="s">
        <v>80</v>
      </c>
      <c r="C19" s="41">
        <v>27506.18</v>
      </c>
    </row>
    <row r="20" spans="1:3" x14ac:dyDescent="0.25">
      <c r="A20" s="41">
        <v>7</v>
      </c>
      <c r="B20" s="41" t="s">
        <v>81</v>
      </c>
      <c r="C20" s="41">
        <v>35993.15</v>
      </c>
    </row>
    <row r="21" spans="1:3" x14ac:dyDescent="0.25">
      <c r="A21" s="41">
        <v>8</v>
      </c>
      <c r="B21" s="41" t="s">
        <v>82</v>
      </c>
      <c r="C21" s="41">
        <v>116814.59</v>
      </c>
    </row>
    <row r="22" spans="1:3" x14ac:dyDescent="0.25">
      <c r="A22" s="41">
        <v>9</v>
      </c>
      <c r="B22" s="41" t="s">
        <v>83</v>
      </c>
      <c r="C22" s="41">
        <v>27401.88</v>
      </c>
    </row>
    <row r="23" spans="1:3" x14ac:dyDescent="0.25">
      <c r="A23" s="41">
        <v>10</v>
      </c>
      <c r="B23" s="41" t="s">
        <v>84</v>
      </c>
      <c r="C23" s="41">
        <v>20180.29</v>
      </c>
    </row>
    <row r="24" spans="1:3" x14ac:dyDescent="0.25">
      <c r="A24" s="41">
        <v>11</v>
      </c>
      <c r="B24" s="41" t="s">
        <v>85</v>
      </c>
      <c r="C24" s="41">
        <v>279502.83</v>
      </c>
    </row>
    <row r="25" spans="1:3" x14ac:dyDescent="0.25">
      <c r="A25" s="41">
        <v>12</v>
      </c>
      <c r="B25" s="41" t="s">
        <v>86</v>
      </c>
      <c r="C25" s="41">
        <v>30976.76</v>
      </c>
    </row>
    <row r="26" spans="1:3" x14ac:dyDescent="0.25">
      <c r="A26" s="41">
        <v>13</v>
      </c>
      <c r="B26" s="41" t="s">
        <v>87</v>
      </c>
      <c r="C26" s="41">
        <v>23818.54</v>
      </c>
    </row>
    <row r="27" spans="1:3" x14ac:dyDescent="0.25">
      <c r="A27" s="41">
        <v>14</v>
      </c>
      <c r="B27" s="41" t="s">
        <v>88</v>
      </c>
      <c r="C27" s="41">
        <v>21218.920000000002</v>
      </c>
    </row>
    <row r="28" spans="1:3" x14ac:dyDescent="0.25">
      <c r="A28" s="41">
        <v>15</v>
      </c>
      <c r="B28" s="41" t="s">
        <v>89</v>
      </c>
      <c r="C28" s="41">
        <v>34212.369999999995</v>
      </c>
    </row>
    <row r="29" spans="1:3" x14ac:dyDescent="0.25">
      <c r="A29" s="41">
        <v>16</v>
      </c>
      <c r="B29" s="41" t="s">
        <v>90</v>
      </c>
      <c r="C29" s="41">
        <v>167940.34999999998</v>
      </c>
    </row>
    <row r="30" spans="1:3" x14ac:dyDescent="0.25">
      <c r="A30" s="41">
        <v>17</v>
      </c>
      <c r="B30" s="41" t="s">
        <v>91</v>
      </c>
      <c r="C30" s="41">
        <v>29061.05</v>
      </c>
    </row>
    <row r="31" spans="1:3" x14ac:dyDescent="0.25">
      <c r="A31" s="41">
        <v>18</v>
      </c>
      <c r="B31" s="41" t="s">
        <v>92</v>
      </c>
      <c r="C31" s="41">
        <v>131319.91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2022-03-17T11:18:59Z</cp:lastPrinted>
  <dcterms:created xsi:type="dcterms:W3CDTF">2018-01-26T08:16:56Z</dcterms:created>
  <dcterms:modified xsi:type="dcterms:W3CDTF">2022-03-17T11:19:01Z</dcterms:modified>
</cp:coreProperties>
</file>