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<sst xmlns="http://schemas.openxmlformats.org/spreadsheetml/2006/main" count="172" uniqueCount="121">
  <si>
    <t>Отчет об исполнении управляющей организацией договора управления дома 
 № 67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</si>
  <si>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</si>
  <si>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</si>
  <si>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</si>
  <si>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</si>
  <si>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</si>
  <si>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</si>
  <si>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</si>
  <si>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</si>
  <si>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</si>
  <si>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</si>
  <si>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</si>
  <si>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</si>
  <si>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</si>
  <si>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</si>
  <si>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</si>
  <si>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</si>
  <si>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</si>
  <si>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</si>
  <si>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</si>
  <si>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</si>
  <si>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</si>
  <si>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</si>
  <si>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</si>
  <si>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</si>
  <si>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</si>
  <si>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</si>
  <si>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</si>
  <si>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</si>
  <si>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</si>
  <si>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</si>
  <si>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</si>
  <si>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</si>
  <si>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</si>
  <si>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</si>
  <si>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</si>
  <si>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</si>
  <si>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</si>
  <si>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</si>
  <si>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</si>
  <si>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</si>
  <si>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</si>
  <si>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</si>
  <si>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</si>
  <si>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</si>
  <si>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</si>
  <si>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</si>
  <si>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</si>
  <si>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</si>
  <si>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</si>
  <si>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-159 814</t>
  </si>
  <si>
    <t>88 711</t>
  </si>
  <si>
    <t>Дополнительные доходы</t>
  </si>
  <si>
    <t>ИТОГО</t>
  </si>
  <si>
    <t>4. Текущий ремонт, в т.ч.</t>
  </si>
  <si>
    <t>Ед.изм.</t>
  </si>
  <si>
    <t>Объем</t>
  </si>
  <si>
    <t>тепловые узлы</t>
  </si>
  <si>
    <t>шт</t>
  </si>
  <si>
    <t>20 208</t>
  </si>
  <si>
    <t>ремонт зеленых насаждений</t>
  </si>
  <si>
    <t>146 929</t>
  </si>
  <si>
    <t>раз</t>
  </si>
  <si>
    <t>37 500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</si>
  <si>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</si>
  <si>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</si>
  <si>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</si>
  <si>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7 071</t>
  </si>
  <si>
    <t>Завоз песка в песочницы</t>
  </si>
  <si>
    <t>Ремонт ограждений и их покраска</t>
  </si>
  <si>
    <t>п.м.</t>
  </si>
  <si>
    <t>7 056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</si>
  <si>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</si>
  <si>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</si>
  <si>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</si>
  <si>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Откачка воды с подтопляемых территорий</t>
  </si>
  <si>
    <t>2 400</t>
  </si>
  <si>
    <t>221 741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</si>
  <si>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</si>
  <si>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</si>
  <si>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</si>
  <si>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</si>
  <si>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</si>
  <si>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</si>
  <si>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</si>
  <si>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</si>
  <si>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</si>
  <si>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</si>
  <si>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</si>
  <si>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</si>
  <si>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</si>
  <si>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</si>
  <si>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</si>
  <si>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</si>
  <si>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</si>
  <si>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</si>
  <si>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</si>
  <si>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</si>
  <si>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</si>
  <si>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</si>
  <si>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</si>
  <si>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</si>
  <si>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</si>
  <si>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</si>
  <si>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</si>
  <si>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</si>
  <si>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</si>
  <si>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6 377</t>
  </si>
  <si>
    <t>9 293</t>
  </si>
  <si>
    <t>36 558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</si>
  <si>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</si>
  <si>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</si>
  <si>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</si>
  <si>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</si>
  <si>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</si>
  <si>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</si>
  <si>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</si>
  <si>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</si>
  <si>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Механизированная уборка</t>
  </si>
  <si>
    <t>18 240</t>
  </si>
  <si>
    <t>вывоз снега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</si>
</sst>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workbookViewId="0" topLeftCell="A97">
      <selection activeCell="D93" sqref="D93"/>
    </sheetView>
  </sheetViews>
  <sheetFormatPr defaultColWidth="9.140625" defaultRowHeight="15"/>
  <cols>
    <col min="1" max="1" width="5.00390625" style="0" customWidth="1"/>
    <col min="2" max="2" width="47.8515625" style="0" customWidth="1"/>
    <col min="3" max="6" width="18.57421875" style="0" customWidth="1"/>
    <col min="7" max="7" width="20.00390625" style="0" customWidth="1"/>
  </cols>
  <sheetData>
    <row r="1" spans="1:7" ht="154.5" customHeight="1">
      <c r="A1" s="17" t="s">
        <v>0</v>
      </c>
      <c r="B1" s="17"/>
      <c r="C1" s="17"/>
      <c r="D1" s="17"/>
      <c r="E1" s="17"/>
      <c r="F1" s="17"/>
      <c r="G1" s="1"/>
    </row>
    <row r="6" spans="2:3" ht="18.75">
      <c r="B6" s="6" t="s">
        <v>1</v>
      </c>
      <c r="C6" s="6">
        <v>1979</v>
      </c>
    </row>
    <row r="7" spans="2:3" ht="18.75">
      <c r="B7" s="6" t="s">
        <v>2</v>
      </c>
      <c r="C7" s="6">
        <v>3629.19</v>
      </c>
    </row>
    <row r="9" spans="1:7" ht="60" customHeight="1">
      <c r="A9" s="18" t="s">
        <v>3</v>
      </c>
      <c r="B9" s="18"/>
      <c r="C9" s="18"/>
      <c r="D9" s="18"/>
      <c r="E9" s="18"/>
      <c r="F9" s="18"/>
      <c r="G9" s="1"/>
    </row>
    <row r="11" spans="1:6" ht="66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7">
        <f>C26</f>
        <v>116923.7126</v>
      </c>
      <c r="D13" s="7">
        <f>D26</f>
        <v>1117783.6132</v>
      </c>
      <c r="E13" s="7">
        <f>E26</f>
        <v>1104263.422</v>
      </c>
      <c r="F13" s="7">
        <f>F26</f>
        <v>130443.48180000001</v>
      </c>
    </row>
    <row r="14" spans="1:6" ht="45">
      <c r="A14" s="2" t="s">
        <v>12</v>
      </c>
      <c r="B14" s="3" t="s">
        <v>13</v>
      </c>
      <c r="C14" s="7">
        <v>38493.5848</v>
      </c>
      <c r="D14" s="7">
        <v>286851.1776</v>
      </c>
      <c r="E14" s="7">
        <v>290538.5598</v>
      </c>
      <c r="F14" s="7">
        <v>34806.2026</v>
      </c>
    </row>
    <row r="15" spans="1:6" ht="15">
      <c r="A15" s="2" t="s">
        <v>14</v>
      </c>
      <c r="B15" s="3" t="s">
        <v>15</v>
      </c>
      <c r="C15" s="7">
        <v>9049.2363</v>
      </c>
      <c r="D15" s="7">
        <v>64889.9172</v>
      </c>
      <c r="E15" s="7">
        <v>66042.0406</v>
      </c>
      <c r="F15" s="7">
        <v>7897.1129</v>
      </c>
    </row>
    <row r="16" spans="1:6" ht="15">
      <c r="A16" s="2" t="s">
        <v>16</v>
      </c>
      <c r="B16" s="3" t="s">
        <v>17</v>
      </c>
      <c r="C16" s="7">
        <v>16446.8886</v>
      </c>
      <c r="D16" s="7">
        <v>115408.242</v>
      </c>
      <c r="E16" s="7">
        <v>117809.053</v>
      </c>
      <c r="F16" s="7">
        <v>14046.0776</v>
      </c>
    </row>
    <row r="17" spans="1:6" ht="30">
      <c r="A17" s="2" t="s">
        <v>18</v>
      </c>
      <c r="B17" s="3" t="s">
        <v>19</v>
      </c>
      <c r="C17" s="7">
        <v>7013.6894</v>
      </c>
      <c r="D17" s="7">
        <v>46163.2968</v>
      </c>
      <c r="E17" s="7">
        <v>47554.826</v>
      </c>
      <c r="F17" s="7">
        <v>5622.1602</v>
      </c>
    </row>
    <row r="18" spans="1:6" ht="30">
      <c r="A18" s="2" t="s">
        <v>20</v>
      </c>
      <c r="B18" s="3" t="s">
        <v>21</v>
      </c>
      <c r="C18" s="7">
        <v>5983.7705</v>
      </c>
      <c r="D18" s="7">
        <v>60389.7216</v>
      </c>
      <c r="E18" s="7">
        <v>59132.6402</v>
      </c>
      <c r="F18" s="7">
        <v>7240.8519</v>
      </c>
    </row>
    <row r="19" spans="1:6" ht="15">
      <c r="A19" s="2" t="s">
        <v>22</v>
      </c>
      <c r="B19" s="3" t="s">
        <v>23</v>
      </c>
      <c r="C19" s="7">
        <v>20291.4846</v>
      </c>
      <c r="D19" s="7">
        <v>137618.8848</v>
      </c>
      <c r="E19" s="7">
        <v>141161.4362</v>
      </c>
      <c r="F19" s="7">
        <v>16748.9332</v>
      </c>
    </row>
    <row r="20" spans="1:6" ht="15">
      <c r="A20" s="2" t="s">
        <v>24</v>
      </c>
      <c r="B20" s="3" t="s">
        <v>25</v>
      </c>
      <c r="C20" s="7">
        <v>33189.5496</v>
      </c>
      <c r="D20" s="7">
        <v>225154.9476</v>
      </c>
      <c r="E20" s="7">
        <v>230941.845</v>
      </c>
      <c r="F20" s="7">
        <v>27402.6522</v>
      </c>
    </row>
    <row r="21" spans="1:6" ht="15">
      <c r="A21" s="2" t="s">
        <v>26</v>
      </c>
      <c r="B21" s="3" t="s">
        <v>27</v>
      </c>
      <c r="C21" s="7">
        <v>7587.4777</v>
      </c>
      <c r="D21" s="7">
        <v>92326.5936</v>
      </c>
      <c r="E21" s="7">
        <v>88710.6098</v>
      </c>
      <c r="F21" s="7">
        <v>11203.4615</v>
      </c>
    </row>
    <row r="22" spans="1:6" ht="15">
      <c r="A22" s="2" t="s">
        <v>28</v>
      </c>
      <c r="B22" s="3" t="s">
        <v>29</v>
      </c>
      <c r="C22" s="7">
        <f>14060.6458-38431.53</f>
        <v>-24370.8842</v>
      </c>
      <c r="D22" s="7">
        <v>67931.53</v>
      </c>
      <c r="E22" s="7">
        <v>40771.2787</v>
      </c>
      <c r="F22" s="7">
        <v>2788.9451</v>
      </c>
    </row>
    <row r="23" spans="1:6" ht="15">
      <c r="A23" s="2" t="s">
        <v>30</v>
      </c>
      <c r="B23" s="3" t="s">
        <v>31</v>
      </c>
      <c r="C23" s="7">
        <v>10223.7452</v>
      </c>
      <c r="D23" s="7">
        <v>66196.4256</v>
      </c>
      <c r="E23" s="7">
        <v>68299.1514</v>
      </c>
      <c r="F23" s="7">
        <v>8121.0194</v>
      </c>
    </row>
    <row r="24" spans="1:6" ht="30">
      <c r="A24" s="2" t="s">
        <v>32</v>
      </c>
      <c r="B24" s="3" t="s">
        <v>33</v>
      </c>
      <c r="C24" s="7">
        <v>31508.7549</v>
      </c>
      <c r="D24" s="7">
        <v>202508.802</v>
      </c>
      <c r="E24" s="7">
        <v>209354.3121</v>
      </c>
      <c r="F24" s="7">
        <v>24663.2448</v>
      </c>
    </row>
    <row r="25" spans="1:6" ht="15">
      <c r="A25" s="2" t="s">
        <v>34</v>
      </c>
      <c r="B25" s="3" t="s">
        <v>35</v>
      </c>
      <c r="C25" s="7">
        <v>0</v>
      </c>
      <c r="D25" s="7">
        <v>39195.252</v>
      </c>
      <c r="E25" s="7">
        <v>34486.229</v>
      </c>
      <c r="F25" s="7">
        <v>4709.023</v>
      </c>
    </row>
    <row r="26" spans="1:6" ht="15">
      <c r="A26" s="3"/>
      <c r="B26" s="3" t="s">
        <v>36</v>
      </c>
      <c r="C26" s="7">
        <f>SUM(C15:C25)</f>
        <v>116923.7126</v>
      </c>
      <c r="D26" s="7">
        <f>SUM(D15:D25)</f>
        <v>1117783.6132</v>
      </c>
      <c r="E26" s="7">
        <f>SUM(E15:E25)</f>
        <v>1104263.422</v>
      </c>
      <c r="F26" s="7">
        <f>SUM(F15:F25)</f>
        <v>130443.48180000001</v>
      </c>
    </row>
    <row r="27" spans="1:6" ht="15">
      <c r="A27" s="3"/>
      <c r="B27" s="3" t="s">
        <v>37</v>
      </c>
      <c r="C27" s="8"/>
      <c r="D27" s="8"/>
      <c r="E27" s="7">
        <v>102.30803006059246</v>
      </c>
      <c r="F27" s="8"/>
    </row>
    <row r="30" spans="1:7" ht="60" customHeight="1">
      <c r="A30" s="18" t="s">
        <v>38</v>
      </c>
      <c r="B30" s="18"/>
      <c r="C30" s="18"/>
      <c r="D30" s="18"/>
      <c r="E30" s="18"/>
      <c r="F30" s="18"/>
      <c r="G30" s="1"/>
    </row>
    <row r="33" spans="1:6" ht="65.2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7">
        <v>130936.5557</v>
      </c>
      <c r="D35" s="7">
        <v>1018660.9859</v>
      </c>
      <c r="E35" s="7">
        <v>875324.8247</v>
      </c>
      <c r="F35" s="7">
        <v>185478.6969</v>
      </c>
    </row>
    <row r="36" spans="1:6" ht="15">
      <c r="A36" s="2" t="s">
        <v>12</v>
      </c>
      <c r="B36" s="3" t="s">
        <v>40</v>
      </c>
      <c r="C36" s="7">
        <v>2449.1918</v>
      </c>
      <c r="D36" s="7">
        <v>13992.6308</v>
      </c>
      <c r="E36" s="7">
        <v>14755.8108</v>
      </c>
      <c r="F36" s="7">
        <v>1686.0118</v>
      </c>
    </row>
    <row r="37" spans="1:6" ht="15">
      <c r="A37" s="2" t="s">
        <v>22</v>
      </c>
      <c r="B37" s="3" t="s">
        <v>41</v>
      </c>
      <c r="C37" s="7">
        <v>0</v>
      </c>
      <c r="D37" s="7">
        <v>100828.5912</v>
      </c>
      <c r="E37" s="7">
        <v>70937.5069</v>
      </c>
      <c r="F37" s="7">
        <v>29891.0843</v>
      </c>
    </row>
    <row r="38" spans="1:6" ht="15">
      <c r="A38" s="2" t="s">
        <v>24</v>
      </c>
      <c r="B38" s="3" t="s">
        <v>42</v>
      </c>
      <c r="C38" s="7">
        <v>128487.3639</v>
      </c>
      <c r="D38" s="7">
        <v>903839.7639</v>
      </c>
      <c r="E38" s="7">
        <v>789631.507</v>
      </c>
      <c r="F38" s="7">
        <v>153901.6008</v>
      </c>
    </row>
    <row r="39" spans="3:6" ht="15">
      <c r="C39" s="9"/>
      <c r="D39" s="9"/>
      <c r="E39" s="9"/>
      <c r="F39" s="9"/>
    </row>
    <row r="40" spans="1:6" ht="15">
      <c r="A40" s="3"/>
      <c r="B40" s="3" t="s">
        <v>36</v>
      </c>
      <c r="C40" s="7">
        <v>130936.5557</v>
      </c>
      <c r="D40" s="7">
        <v>1018660.9859</v>
      </c>
      <c r="E40" s="7">
        <v>875324.8247</v>
      </c>
      <c r="F40" s="7">
        <v>185478.6969</v>
      </c>
    </row>
    <row r="41" spans="1:6" ht="15">
      <c r="A41" s="3"/>
      <c r="B41" s="3" t="s">
        <v>37</v>
      </c>
      <c r="C41" s="8"/>
      <c r="D41" s="8"/>
      <c r="E41" s="7">
        <v>85.92896329750367</v>
      </c>
      <c r="F41" s="8"/>
    </row>
    <row r="42" spans="1:6" ht="15">
      <c r="A42" s="10"/>
      <c r="B42" s="10"/>
      <c r="C42" s="11"/>
      <c r="D42" s="11"/>
      <c r="E42" s="12"/>
      <c r="F42" s="11"/>
    </row>
    <row r="43" spans="1:6" ht="15">
      <c r="A43" s="10"/>
      <c r="B43" s="10"/>
      <c r="C43" s="11"/>
      <c r="D43" s="11"/>
      <c r="E43" s="12"/>
      <c r="F43" s="11"/>
    </row>
    <row r="44" spans="1:6" ht="15">
      <c r="A44" s="10"/>
      <c r="B44" s="10"/>
      <c r="C44" s="11"/>
      <c r="D44" s="11"/>
      <c r="E44" s="12"/>
      <c r="F44" s="11"/>
    </row>
    <row r="45" spans="1:6" ht="15">
      <c r="A45" s="10"/>
      <c r="B45" s="10"/>
      <c r="C45" s="11"/>
      <c r="D45" s="11"/>
      <c r="E45" s="12"/>
      <c r="F45" s="11"/>
    </row>
    <row r="46" spans="1:6" ht="18" customHeight="1">
      <c r="A46" s="10"/>
      <c r="B46" s="10"/>
      <c r="C46" s="11"/>
      <c r="D46" s="11"/>
      <c r="E46" s="12"/>
      <c r="F46" s="11"/>
    </row>
    <row r="48" spans="1:7" ht="60" customHeight="1">
      <c r="A48" s="18" t="s">
        <v>43</v>
      </c>
      <c r="B48" s="18"/>
      <c r="C48" s="18"/>
      <c r="D48" s="18"/>
      <c r="E48" s="18"/>
      <c r="F48" s="18"/>
      <c r="G48" s="1"/>
    </row>
    <row r="50" spans="1:6" ht="39.75" customHeight="1">
      <c r="A50" s="2" t="s">
        <v>44</v>
      </c>
      <c r="B50" s="2" t="s">
        <v>45</v>
      </c>
      <c r="C50" s="2" t="s">
        <v>46</v>
      </c>
      <c r="D50" s="2" t="s">
        <v>47</v>
      </c>
      <c r="E50" s="2" t="s">
        <v>48</v>
      </c>
      <c r="F50" s="2" t="s">
        <v>49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ht="15">
      <c r="A52" s="2">
        <v>1</v>
      </c>
      <c r="B52" s="2" t="s">
        <v>27</v>
      </c>
      <c r="C52" s="2" t="s">
        <v>50</v>
      </c>
      <c r="D52" s="2" t="s">
        <v>51</v>
      </c>
      <c r="E52" s="2"/>
      <c r="F52" s="2">
        <f>C52+D52</f>
        <v>-71103</v>
      </c>
    </row>
    <row r="53" spans="1:6" ht="15">
      <c r="A53" s="2">
        <v>2</v>
      </c>
      <c r="B53" s="2" t="s">
        <v>52</v>
      </c>
      <c r="C53" s="2">
        <v>1953</v>
      </c>
      <c r="D53" s="2">
        <v>3254</v>
      </c>
      <c r="E53" s="2"/>
      <c r="F53" s="2">
        <f>C53+D53</f>
        <v>5207</v>
      </c>
    </row>
    <row r="54" spans="1:6" s="22" customFormat="1" ht="15">
      <c r="A54" s="21"/>
      <c r="B54" s="21" t="s">
        <v>53</v>
      </c>
      <c r="C54" s="21">
        <f>C52+C53</f>
        <v>-157861</v>
      </c>
      <c r="D54" s="21">
        <f>D53+D52</f>
        <v>91965</v>
      </c>
      <c r="E54" s="21"/>
      <c r="F54" s="21">
        <f>F52+F53</f>
        <v>-65896</v>
      </c>
    </row>
    <row r="56" spans="1:6" ht="60" customHeight="1">
      <c r="A56" s="18" t="s">
        <v>54</v>
      </c>
      <c r="B56" s="19"/>
      <c r="C56" s="19"/>
      <c r="D56" s="19"/>
      <c r="E56" s="19"/>
      <c r="F56" s="19"/>
    </row>
    <row r="58" spans="1:5" ht="39.75" customHeight="1">
      <c r="A58" s="2" t="s">
        <v>44</v>
      </c>
      <c r="B58" s="2" t="s">
        <v>45</v>
      </c>
      <c r="C58" s="2" t="s">
        <v>55</v>
      </c>
      <c r="D58" s="2" t="s">
        <v>56</v>
      </c>
      <c r="E58" s="2" t="s">
        <v>48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3"/>
      <c r="C60" s="2"/>
      <c r="D60" s="4"/>
      <c r="E60" s="2"/>
    </row>
    <row r="62" spans="1:6" ht="60" customHeight="1">
      <c r="A62" s="20" t="s">
        <v>110</v>
      </c>
      <c r="B62" s="19"/>
      <c r="C62" s="19"/>
      <c r="D62" s="19"/>
      <c r="E62" s="19"/>
      <c r="F62" s="19"/>
    </row>
    <row r="64" spans="1:5" ht="39.75" customHeight="1">
      <c r="A64" s="2" t="s">
        <v>44</v>
      </c>
      <c r="B64" s="2" t="s">
        <v>45</v>
      </c>
      <c r="C64" s="2" t="s">
        <v>55</v>
      </c>
      <c r="D64" s="2" t="s">
        <v>56</v>
      </c>
      <c r="E64" s="2" t="s">
        <v>48</v>
      </c>
    </row>
    <row r="65" spans="1:5" ht="15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5" ht="15">
      <c r="A66" s="2">
        <v>1</v>
      </c>
      <c r="B66" s="3" t="s">
        <v>57</v>
      </c>
      <c r="C66" s="2" t="s">
        <v>58</v>
      </c>
      <c r="D66" s="2">
        <v>2</v>
      </c>
      <c r="E66" s="2" t="s">
        <v>59</v>
      </c>
    </row>
    <row r="67" spans="1:5" ht="15">
      <c r="A67" s="2"/>
      <c r="B67" s="2" t="s">
        <v>53</v>
      </c>
      <c r="C67" s="2"/>
      <c r="D67" s="2"/>
      <c r="E67" s="2" t="s">
        <v>59</v>
      </c>
    </row>
    <row r="68" spans="1:5" ht="21">
      <c r="A68" s="14" t="s">
        <v>112</v>
      </c>
      <c r="B68" s="15" t="s">
        <v>113</v>
      </c>
      <c r="C68" s="13"/>
      <c r="D68" s="13"/>
      <c r="E68" s="13"/>
    </row>
    <row r="70" spans="1:6" ht="60" customHeight="1">
      <c r="A70" s="20" t="s">
        <v>111</v>
      </c>
      <c r="B70" s="19"/>
      <c r="C70" s="19"/>
      <c r="D70" s="19"/>
      <c r="E70" s="19"/>
      <c r="F70" s="19"/>
    </row>
    <row r="72" spans="1:5" ht="39.75" customHeight="1">
      <c r="A72" s="2" t="s">
        <v>44</v>
      </c>
      <c r="B72" s="2" t="s">
        <v>45</v>
      </c>
      <c r="C72" s="2" t="s">
        <v>55</v>
      </c>
      <c r="D72" s="2" t="s">
        <v>56</v>
      </c>
      <c r="E72" s="2" t="s">
        <v>48</v>
      </c>
    </row>
    <row r="73" spans="1:5" ht="15">
      <c r="A73" s="23">
        <v>1</v>
      </c>
      <c r="B73" s="23">
        <v>2</v>
      </c>
      <c r="C73" s="23">
        <v>3</v>
      </c>
      <c r="D73" s="23">
        <v>4</v>
      </c>
      <c r="E73" s="23">
        <v>5</v>
      </c>
    </row>
    <row r="74" spans="1:5" ht="15">
      <c r="A74" s="26"/>
      <c r="B74" s="27" t="s">
        <v>120</v>
      </c>
      <c r="C74" s="26"/>
      <c r="D74" s="26"/>
      <c r="E74" s="26"/>
    </row>
    <row r="75" spans="1:5" ht="15">
      <c r="A75" s="24">
        <v>2</v>
      </c>
      <c r="B75" s="25" t="s">
        <v>118</v>
      </c>
      <c r="C75" s="24" t="s">
        <v>62</v>
      </c>
      <c r="D75" s="24">
        <v>10</v>
      </c>
      <c r="E75" s="24" t="s">
        <v>63</v>
      </c>
    </row>
    <row r="76" spans="1:5" ht="15">
      <c r="A76" s="2">
        <v>3</v>
      </c>
      <c r="B76" s="3" t="s">
        <v>64</v>
      </c>
      <c r="C76" s="2" t="s">
        <v>65</v>
      </c>
      <c r="D76" s="2">
        <v>96</v>
      </c>
      <c r="E76" s="2" t="s">
        <v>119</v>
      </c>
    </row>
    <row r="77" spans="1:5" ht="15">
      <c r="A77" s="2"/>
      <c r="B77" s="3"/>
      <c r="C77" s="2"/>
      <c r="D77" s="2"/>
      <c r="E77" s="2"/>
    </row>
    <row r="78" spans="1:5" ht="45">
      <c r="A78" s="2">
        <v>1</v>
      </c>
      <c r="B78" s="3" t="s">
        <v>66</v>
      </c>
      <c r="C78" s="2" t="s">
        <v>58</v>
      </c>
      <c r="D78" s="2"/>
      <c r="E78" s="2" t="s">
        <v>67</v>
      </c>
    </row>
    <row r="79" spans="1:5" ht="15">
      <c r="A79" s="2">
        <v>2</v>
      </c>
      <c r="B79" s="3" t="s">
        <v>68</v>
      </c>
      <c r="C79" s="2" t="s">
        <v>65</v>
      </c>
      <c r="D79" s="2">
        <v>2</v>
      </c>
      <c r="E79" s="2">
        <v>965</v>
      </c>
    </row>
    <row r="80" spans="1:5" ht="15">
      <c r="A80" s="2">
        <v>3</v>
      </c>
      <c r="B80" s="3" t="s">
        <v>69</v>
      </c>
      <c r="C80" s="2" t="s">
        <v>70</v>
      </c>
      <c r="D80" s="2">
        <v>130</v>
      </c>
      <c r="E80" s="2" t="s">
        <v>71</v>
      </c>
    </row>
    <row r="81" spans="1:5" ht="15">
      <c r="A81" s="2">
        <v>4</v>
      </c>
      <c r="B81" s="3" t="s">
        <v>72</v>
      </c>
      <c r="C81" s="2" t="s">
        <v>58</v>
      </c>
      <c r="D81" s="2">
        <v>1</v>
      </c>
      <c r="E81" s="2">
        <v>472</v>
      </c>
    </row>
    <row r="82" spans="1:5" ht="15">
      <c r="A82" s="2">
        <v>5</v>
      </c>
      <c r="B82" s="3" t="s">
        <v>73</v>
      </c>
      <c r="C82" s="2" t="s">
        <v>58</v>
      </c>
      <c r="D82" s="2">
        <v>2</v>
      </c>
      <c r="E82" s="2">
        <v>399</v>
      </c>
    </row>
    <row r="83" spans="1:5" ht="30">
      <c r="A83" s="2">
        <v>6</v>
      </c>
      <c r="B83" s="3" t="s">
        <v>74</v>
      </c>
      <c r="C83" s="2" t="s">
        <v>70</v>
      </c>
      <c r="D83" s="2">
        <v>130</v>
      </c>
      <c r="E83" s="2">
        <v>709</v>
      </c>
    </row>
    <row r="84" spans="1:5" ht="15">
      <c r="A84" s="2">
        <v>7</v>
      </c>
      <c r="B84" s="3" t="s">
        <v>75</v>
      </c>
      <c r="C84" s="2" t="s">
        <v>65</v>
      </c>
      <c r="D84" s="2">
        <v>20</v>
      </c>
      <c r="E84" s="2" t="s">
        <v>76</v>
      </c>
    </row>
    <row r="85" spans="1:5" ht="15">
      <c r="A85" s="2">
        <v>8</v>
      </c>
      <c r="B85" s="3" t="s">
        <v>60</v>
      </c>
      <c r="C85" s="2" t="s">
        <v>58</v>
      </c>
      <c r="D85" s="2"/>
      <c r="E85" s="2" t="s">
        <v>61</v>
      </c>
    </row>
    <row r="86" spans="1:5" ht="15">
      <c r="A86" s="2"/>
      <c r="B86" s="2" t="s">
        <v>53</v>
      </c>
      <c r="C86" s="2"/>
      <c r="D86" s="2"/>
      <c r="E86" s="2" t="s">
        <v>77</v>
      </c>
    </row>
    <row r="87" spans="1:2" ht="21">
      <c r="A87" s="14" t="s">
        <v>112</v>
      </c>
      <c r="B87" s="15" t="s">
        <v>113</v>
      </c>
    </row>
    <row r="88" spans="1:2" ht="21">
      <c r="A88" s="14"/>
      <c r="B88" s="15"/>
    </row>
    <row r="89" spans="1:2" ht="21">
      <c r="A89" s="14"/>
      <c r="B89" s="15"/>
    </row>
    <row r="90" spans="1:2" ht="21">
      <c r="A90" s="14"/>
      <c r="B90" s="15"/>
    </row>
    <row r="91" spans="1:2" ht="21">
      <c r="A91" s="14"/>
      <c r="B91" s="15"/>
    </row>
    <row r="92" spans="1:2" ht="21">
      <c r="A92" s="14"/>
      <c r="B92" s="15"/>
    </row>
    <row r="93" spans="1:2" ht="21">
      <c r="A93" s="14"/>
      <c r="B93" s="15"/>
    </row>
    <row r="94" spans="1:2" ht="21">
      <c r="A94" s="14"/>
      <c r="B94" s="15"/>
    </row>
    <row r="96" spans="1:7" ht="60" customHeight="1">
      <c r="A96" s="18" t="s">
        <v>78</v>
      </c>
      <c r="B96" s="18"/>
      <c r="C96" s="18"/>
      <c r="D96" s="18"/>
      <c r="E96" s="18"/>
      <c r="F96" s="18"/>
      <c r="G96" s="1"/>
    </row>
    <row r="98" spans="1:3" ht="39.75" customHeight="1">
      <c r="A98" s="2" t="s">
        <v>4</v>
      </c>
      <c r="B98" s="2" t="s">
        <v>79</v>
      </c>
      <c r="C98" s="2" t="s">
        <v>80</v>
      </c>
    </row>
    <row r="99" spans="1:3" ht="15">
      <c r="A99" s="2">
        <v>1</v>
      </c>
      <c r="B99" s="2">
        <v>2</v>
      </c>
      <c r="C99" s="2">
        <v>3</v>
      </c>
    </row>
    <row r="100" spans="1:3" ht="30">
      <c r="A100" s="2">
        <v>1</v>
      </c>
      <c r="B100" s="3" t="s">
        <v>81</v>
      </c>
      <c r="C100" s="2">
        <v>139</v>
      </c>
    </row>
    <row r="101" spans="1:3" ht="15">
      <c r="A101" s="2" t="s">
        <v>82</v>
      </c>
      <c r="B101" s="3" t="s">
        <v>83</v>
      </c>
      <c r="C101" s="2">
        <v>5</v>
      </c>
    </row>
    <row r="102" spans="1:3" ht="15">
      <c r="A102" s="2" t="s">
        <v>84</v>
      </c>
      <c r="B102" s="3" t="s">
        <v>85</v>
      </c>
      <c r="C102" s="2">
        <v>134</v>
      </c>
    </row>
    <row r="103" spans="1:3" ht="15">
      <c r="A103" s="2">
        <v>2</v>
      </c>
      <c r="B103" s="3" t="s">
        <v>86</v>
      </c>
      <c r="C103" s="2">
        <v>10</v>
      </c>
    </row>
    <row r="104" spans="1:3" ht="15">
      <c r="A104" s="2">
        <v>3</v>
      </c>
      <c r="B104" s="3" t="s">
        <v>87</v>
      </c>
      <c r="C104" s="2">
        <v>1</v>
      </c>
    </row>
    <row r="107" spans="1:4" ht="60" customHeight="1">
      <c r="A107" s="18" t="s">
        <v>88</v>
      </c>
      <c r="B107" s="19"/>
      <c r="C107" s="19"/>
      <c r="D107" s="19"/>
    </row>
    <row r="109" spans="1:4" ht="55.5" customHeight="1">
      <c r="A109" s="2" t="s">
        <v>44</v>
      </c>
      <c r="B109" s="2" t="s">
        <v>89</v>
      </c>
      <c r="C109" s="2" t="s">
        <v>90</v>
      </c>
      <c r="D109" s="2" t="s">
        <v>91</v>
      </c>
    </row>
    <row r="110" spans="1:4" ht="15">
      <c r="A110" s="2">
        <v>1</v>
      </c>
      <c r="B110" s="2">
        <v>2</v>
      </c>
      <c r="C110" s="2">
        <v>3</v>
      </c>
      <c r="D110" s="2">
        <v>4</v>
      </c>
    </row>
    <row r="112" spans="1:6" ht="60" customHeight="1">
      <c r="A112" s="18" t="s">
        <v>92</v>
      </c>
      <c r="B112" s="19"/>
      <c r="C112" s="19"/>
      <c r="D112" s="19"/>
      <c r="E112" s="19"/>
      <c r="F112" s="19"/>
    </row>
    <row r="114" spans="1:5" ht="39.75" customHeight="1">
      <c r="A114" s="2" t="s">
        <v>44</v>
      </c>
      <c r="B114" s="2" t="s">
        <v>45</v>
      </c>
      <c r="C114" s="2" t="s">
        <v>55</v>
      </c>
      <c r="D114" s="2" t="s">
        <v>56</v>
      </c>
      <c r="E114" s="2" t="s">
        <v>48</v>
      </c>
    </row>
    <row r="115" spans="1:5" ht="15">
      <c r="A115" s="2">
        <v>1</v>
      </c>
      <c r="B115" s="2">
        <v>2</v>
      </c>
      <c r="C115" s="2">
        <v>3</v>
      </c>
      <c r="D115" s="2">
        <v>4</v>
      </c>
      <c r="E115" s="2">
        <v>5</v>
      </c>
    </row>
    <row r="120" spans="1:6" ht="60" customHeight="1">
      <c r="A120" s="18" t="s">
        <v>93</v>
      </c>
      <c r="B120" s="19"/>
      <c r="C120" s="19"/>
      <c r="D120" s="19"/>
      <c r="E120" s="19"/>
      <c r="F120" s="19"/>
    </row>
    <row r="122" spans="1:5" ht="39.75" customHeight="1">
      <c r="A122" s="2" t="s">
        <v>44</v>
      </c>
      <c r="B122" s="2" t="s">
        <v>45</v>
      </c>
      <c r="C122" s="2" t="s">
        <v>55</v>
      </c>
      <c r="D122" s="2" t="s">
        <v>56</v>
      </c>
      <c r="E122" s="2" t="s">
        <v>48</v>
      </c>
    </row>
    <row r="123" spans="1:5" ht="15">
      <c r="A123" s="2">
        <v>1</v>
      </c>
      <c r="B123" s="2">
        <v>2</v>
      </c>
      <c r="C123" s="2">
        <v>3</v>
      </c>
      <c r="D123" s="2">
        <v>4</v>
      </c>
      <c r="E123" s="5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7:D107"/>
    <mergeCell ref="A112:F112"/>
    <mergeCell ref="A120:F120"/>
    <mergeCell ref="A1:F1"/>
    <mergeCell ref="A9:F9"/>
    <mergeCell ref="A30:F30"/>
    <mergeCell ref="A48:F48"/>
    <mergeCell ref="A96:F96"/>
    <mergeCell ref="A56:F56"/>
    <mergeCell ref="A62:F62"/>
    <mergeCell ref="A70:F70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0"/>
  <sheetViews>
    <sheetView tabSelected="1" workbookViewId="0" topLeftCell="A1">
      <selection activeCell="E23" sqref="E23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3.57421875" style="0" customWidth="1"/>
    <col min="4" max="4" width="15.00390625" style="0" customWidth="1"/>
    <col min="5" max="5" width="12.57421875" style="0" customWidth="1"/>
    <col min="6" max="8" width="15.00390625" style="0" customWidth="1"/>
    <col min="9" max="9" width="17.00390625" style="0" customWidth="1"/>
    <col min="10" max="10" width="15.00390625" style="0" customWidth="1"/>
  </cols>
  <sheetData>
    <row r="3" spans="1:10" ht="60" customHeight="1">
      <c r="A3" s="18" t="s">
        <v>94</v>
      </c>
      <c r="B3" s="18"/>
      <c r="C3" s="18"/>
      <c r="D3" s="18"/>
      <c r="E3" s="18"/>
      <c r="F3" s="18"/>
      <c r="G3" s="18"/>
      <c r="H3" s="18"/>
      <c r="I3" s="18"/>
      <c r="J3" s="1"/>
    </row>
    <row r="5" spans="1:9" ht="103.5" customHeight="1">
      <c r="A5" s="2" t="s">
        <v>95</v>
      </c>
      <c r="B5" s="2" t="s">
        <v>96</v>
      </c>
      <c r="C5" s="2" t="s">
        <v>97</v>
      </c>
      <c r="D5" s="2" t="s">
        <v>98</v>
      </c>
      <c r="E5" s="2" t="s">
        <v>99</v>
      </c>
      <c r="F5" s="2" t="s">
        <v>100</v>
      </c>
      <c r="G5" s="2" t="s">
        <v>101</v>
      </c>
      <c r="H5" s="2" t="s">
        <v>102</v>
      </c>
      <c r="I5" s="2" t="s">
        <v>103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18" t="s">
        <v>104</v>
      </c>
      <c r="B10" s="19"/>
      <c r="C10" s="19"/>
      <c r="D10" s="19"/>
      <c r="E10" s="19"/>
    </row>
    <row r="12" spans="1:3" ht="39.75" customHeight="1">
      <c r="A12" s="2" t="s">
        <v>95</v>
      </c>
      <c r="B12" s="2" t="s">
        <v>105</v>
      </c>
      <c r="C12" s="2" t="s">
        <v>106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25</v>
      </c>
      <c r="C14" s="2" t="s">
        <v>107</v>
      </c>
    </row>
    <row r="15" spans="1:3" ht="15">
      <c r="A15" s="2">
        <v>2</v>
      </c>
      <c r="B15" s="2">
        <v>35</v>
      </c>
      <c r="C15" s="2" t="s">
        <v>108</v>
      </c>
    </row>
    <row r="16" spans="1:3" ht="15">
      <c r="A16" s="2">
        <v>3</v>
      </c>
      <c r="B16" s="2">
        <v>45</v>
      </c>
      <c r="C16" s="2" t="s">
        <v>109</v>
      </c>
    </row>
    <row r="18" spans="1:5" ht="15">
      <c r="A18" s="16" t="s">
        <v>114</v>
      </c>
      <c r="E18" s="16" t="s">
        <v>115</v>
      </c>
    </row>
    <row r="20" spans="1:5" ht="15">
      <c r="A20" s="16" t="s">
        <v>116</v>
      </c>
      <c r="E20" s="16" t="s">
        <v>117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2015-03-30T09:04:17Z</cp:lastPrinted>
  <dcterms:created xsi:type="dcterms:W3CDTF">2015-03-25T09:45:00Z</dcterms:created>
  <dcterms:modified xsi:type="dcterms:W3CDTF">2015-03-31T09:30:23Z</dcterms:modified>
  <cp:category/>
  <cp:version/>
  <cp:contentType/>
  <cp:contentStatus/>
</cp:coreProperties>
</file>