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6" i="2" l="1"/>
  <c r="D6" i="2"/>
  <c r="C28" i="1"/>
</calcChain>
</file>

<file path=xl/sharedStrings.xml><?xml version="1.0" encoding="utf-8"?>
<sst xmlns="http://schemas.openxmlformats.org/spreadsheetml/2006/main" count="121" uniqueCount="90">
  <si>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</si>
  <si>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</si>
  <si>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</si>
  <si>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</si>
  <si>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</si>
  <si>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</si>
  <si>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</si>
  <si>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</si>
  <si>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</si>
  <si>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</si>
  <si>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</si>
  <si>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</si>
  <si>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</si>
  <si>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</si>
  <si>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</si>
  <si>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</si>
  <si>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</si>
  <si>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</si>
  <si>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</si>
  <si>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</si>
  <si>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</si>
  <si>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</si>
  <si>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</si>
  <si>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</si>
  <si>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</si>
  <si>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</si>
  <si>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</si>
  <si>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</si>
  <si>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</si>
  <si>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</si>
  <si>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</si>
  <si>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</si>
  <si>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</si>
  <si>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</si>
  <si>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</si>
  <si>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</si>
  <si>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</si>
  <si>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</si>
  <si>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</si>
  <si>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</si>
  <si>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</si>
  <si>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</si>
  <si>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</si>
  <si>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</si>
  <si>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</si>
  <si>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</si>
  <si>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</si>
  <si>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</si>
  <si>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</si>
  <si>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</si>
  <si>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д.112 за 2021 год</t>
  </si>
  <si>
    <t>выборочный ремонт межпанельных швов 45 п.м.</t>
  </si>
  <si>
    <t xml:space="preserve"> </t>
  </si>
  <si>
    <t xml:space="preserve">столбик метал. - 2 шт., установка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</si>
  <si>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</si>
  <si>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</si>
  <si>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</si>
  <si>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</si>
  <si>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</si>
  <si>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</si>
  <si>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</si>
  <si>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</si>
  <si>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</si>
  <si>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</si>
  <si>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</si>
  <si>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</si>
  <si>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</si>
  <si>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</si>
  <si>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</si>
  <si>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</si>
  <si>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</si>
  <si>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</si>
  <si>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</si>
  <si>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</si>
  <si>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</si>
  <si>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</si>
  <si>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40</t>
  </si>
  <si>
    <t>48</t>
  </si>
  <si>
    <t>62</t>
  </si>
  <si>
    <t>96</t>
  </si>
  <si>
    <t>103</t>
  </si>
  <si>
    <t>106</t>
  </si>
  <si>
    <t>125</t>
  </si>
  <si>
    <t xml:space="preserve">выборочный ремонт межпанельных швов  21,4 п.м. </t>
  </si>
  <si>
    <t>п.м.</t>
  </si>
  <si>
    <t>шт.</t>
  </si>
  <si>
    <t>кв, не оснащ. ИПУ ГВС</t>
  </si>
  <si>
    <t>ГВС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</si>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</sst>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25">
          <cell r="F225" t="str">
            <v>17.05.2021, 01-20 - 29.05.2021, 24-00</v>
          </cell>
          <cell r="M225" t="str">
            <v>реестр №1 отключений ГВС за май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7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7778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123542</v>
      </c>
      <c r="D13" s="41">
        <v>723354</v>
      </c>
      <c r="E13" s="41">
        <v>721594</v>
      </c>
      <c r="F13" s="41">
        <v>125302</v>
      </c>
    </row>
    <row r="14" spans="1:6" x14ac:dyDescent="0.25">
      <c r="A14" s="12">
        <v>2</v>
      </c>
      <c r="B14" s="11" t="s">
        <v>9</v>
      </c>
      <c r="C14" s="41">
        <v>58998</v>
      </c>
      <c r="D14" s="41">
        <v>350010</v>
      </c>
      <c r="E14" s="41">
        <v>348953</v>
      </c>
      <c r="F14" s="41">
        <v>60055</v>
      </c>
    </row>
    <row r="15" spans="1:6" x14ac:dyDescent="0.25">
      <c r="A15" s="12">
        <v>3</v>
      </c>
      <c r="B15" s="11" t="s">
        <v>10</v>
      </c>
      <c r="C15" s="41">
        <v>64032</v>
      </c>
      <c r="D15" s="41">
        <v>376144</v>
      </c>
      <c r="E15" s="41">
        <v>375433</v>
      </c>
      <c r="F15" s="41">
        <v>64743</v>
      </c>
    </row>
    <row r="16" spans="1:6" x14ac:dyDescent="0.25">
      <c r="A16" s="12">
        <v>4</v>
      </c>
      <c r="B16" s="11" t="s">
        <v>11</v>
      </c>
      <c r="C16" s="41">
        <v>38871</v>
      </c>
      <c r="D16" s="41">
        <v>155560</v>
      </c>
      <c r="E16" s="41">
        <v>177778</v>
      </c>
      <c r="F16" s="41">
        <v>16654</v>
      </c>
    </row>
    <row r="17" spans="1:6" x14ac:dyDescent="0.25">
      <c r="A17" s="12">
        <v>5</v>
      </c>
      <c r="B17" s="11" t="s">
        <v>12</v>
      </c>
      <c r="C17" s="41">
        <v>54979</v>
      </c>
      <c r="D17" s="41">
        <v>326676</v>
      </c>
      <c r="E17" s="41">
        <v>325935</v>
      </c>
      <c r="F17" s="41">
        <v>55720</v>
      </c>
    </row>
    <row r="18" spans="1:6" ht="30" x14ac:dyDescent="0.25">
      <c r="A18" s="12">
        <v>6</v>
      </c>
      <c r="B18" s="11" t="s">
        <v>13</v>
      </c>
      <c r="C18" s="41">
        <v>78919</v>
      </c>
      <c r="D18" s="41">
        <v>462947</v>
      </c>
      <c r="E18" s="41">
        <v>462160</v>
      </c>
      <c r="F18" s="41">
        <v>79705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4071</v>
      </c>
      <c r="D20" s="41">
        <v>27534</v>
      </c>
      <c r="E20" s="41">
        <v>27047</v>
      </c>
      <c r="F20" s="41">
        <v>4557</v>
      </c>
    </row>
    <row r="21" spans="1:6" ht="15" customHeight="1" x14ac:dyDescent="0.25">
      <c r="A21" s="12" t="s">
        <v>18</v>
      </c>
      <c r="B21" s="16" t="s">
        <v>19</v>
      </c>
      <c r="C21" s="41">
        <v>12282</v>
      </c>
      <c r="D21" s="41">
        <v>73735</v>
      </c>
      <c r="E21" s="41">
        <v>73347</v>
      </c>
      <c r="F21" s="41">
        <v>12671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93460</v>
      </c>
      <c r="D26" s="41">
        <v>177778</v>
      </c>
      <c r="E26" s="41">
        <v>42502</v>
      </c>
      <c r="F26" s="41">
        <v>228736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93460</v>
      </c>
      <c r="D28" s="41">
        <v>177778</v>
      </c>
      <c r="E28" s="41">
        <v>42502</v>
      </c>
      <c r="F28" s="41">
        <v>228736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5" t="s">
        <v>84</v>
      </c>
      <c r="D33" s="41">
        <v>45</v>
      </c>
      <c r="E33" s="41">
        <v>24380</v>
      </c>
    </row>
    <row r="34" spans="1:6" ht="30" x14ac:dyDescent="0.25">
      <c r="A34" s="41">
        <v>2</v>
      </c>
      <c r="B34" s="44" t="s">
        <v>83</v>
      </c>
      <c r="C34" s="45" t="s">
        <v>84</v>
      </c>
      <c r="D34" s="41">
        <v>21.4</v>
      </c>
      <c r="E34" s="41">
        <v>11342</v>
      </c>
    </row>
    <row r="35" spans="1:6" x14ac:dyDescent="0.25">
      <c r="A35" s="41">
        <v>3</v>
      </c>
      <c r="B35" s="43" t="s">
        <v>53</v>
      </c>
      <c r="C35" s="45" t="s">
        <v>85</v>
      </c>
      <c r="D35" s="41">
        <v>2</v>
      </c>
      <c r="E35" s="41">
        <v>6780</v>
      </c>
    </row>
    <row r="36" spans="1:6" x14ac:dyDescent="0.25">
      <c r="A36" s="41">
        <v>4</v>
      </c>
      <c r="B36" s="41" t="s">
        <v>54</v>
      </c>
      <c r="C36" s="41" t="s">
        <v>52</v>
      </c>
      <c r="D36" s="41" t="s">
        <v>52</v>
      </c>
      <c r="E36" s="41">
        <v>42502</v>
      </c>
    </row>
    <row r="38" spans="1:6" ht="18.75" x14ac:dyDescent="0.25">
      <c r="A38" s="48" t="s">
        <v>55</v>
      </c>
      <c r="B38" s="49"/>
      <c r="C38" s="49"/>
      <c r="D38" s="49"/>
      <c r="E38" s="49"/>
      <c r="F38" s="49"/>
    </row>
    <row r="39" spans="1:6" x14ac:dyDescent="0.25">
      <c r="A39" s="41" t="s">
        <v>20</v>
      </c>
      <c r="B39" s="41" t="s">
        <v>56</v>
      </c>
      <c r="C39" s="41" t="s">
        <v>57</v>
      </c>
    </row>
    <row r="40" spans="1:6" x14ac:dyDescent="0.25">
      <c r="A40" s="41" t="s">
        <v>58</v>
      </c>
      <c r="B40" s="41" t="s">
        <v>59</v>
      </c>
      <c r="C40" s="41" t="s">
        <v>60</v>
      </c>
    </row>
    <row r="41" spans="1:6" ht="30" x14ac:dyDescent="0.25">
      <c r="A41" s="41" t="s">
        <v>61</v>
      </c>
      <c r="B41" s="43" t="s">
        <v>62</v>
      </c>
      <c r="C41" s="41">
        <v>233</v>
      </c>
    </row>
    <row r="42" spans="1:6" x14ac:dyDescent="0.25">
      <c r="A42" s="41" t="s">
        <v>58</v>
      </c>
      <c r="B42" s="43" t="s">
        <v>63</v>
      </c>
      <c r="C42" s="41">
        <v>1</v>
      </c>
    </row>
    <row r="43" spans="1:6" x14ac:dyDescent="0.25">
      <c r="A43" s="41" t="s">
        <v>59</v>
      </c>
      <c r="B43" s="43" t="s">
        <v>64</v>
      </c>
      <c r="C43" s="41">
        <v>220</v>
      </c>
    </row>
    <row r="44" spans="1:6" x14ac:dyDescent="0.25">
      <c r="A44" s="41" t="s">
        <v>60</v>
      </c>
      <c r="B44" s="43" t="s">
        <v>65</v>
      </c>
      <c r="C44" s="41">
        <v>12</v>
      </c>
    </row>
    <row r="45" spans="1:6" x14ac:dyDescent="0.25">
      <c r="A45" s="41" t="s">
        <v>14</v>
      </c>
      <c r="B45" s="43" t="s">
        <v>66</v>
      </c>
      <c r="C45" s="41">
        <v>0</v>
      </c>
    </row>
    <row r="47" spans="1:6" ht="18.75" x14ac:dyDescent="0.25">
      <c r="A47" s="48" t="s">
        <v>67</v>
      </c>
      <c r="B47" s="49"/>
      <c r="C47" s="49"/>
      <c r="D47" s="49"/>
      <c r="E47" s="49"/>
      <c r="F47" s="49"/>
    </row>
    <row r="48" spans="1:6" ht="45" x14ac:dyDescent="0.25">
      <c r="A48" s="42" t="s">
        <v>20</v>
      </c>
      <c r="B48" s="42" t="s">
        <v>68</v>
      </c>
      <c r="C48" s="42" t="s">
        <v>69</v>
      </c>
      <c r="D48" s="42" t="s">
        <v>70</v>
      </c>
    </row>
    <row r="49" spans="1:6" x14ac:dyDescent="0.25">
      <c r="A49" s="41" t="s">
        <v>58</v>
      </c>
      <c r="B49" s="41" t="s">
        <v>59</v>
      </c>
      <c r="C49" s="41" t="s">
        <v>60</v>
      </c>
      <c r="D49" s="41" t="s">
        <v>71</v>
      </c>
    </row>
    <row r="50" spans="1:6" x14ac:dyDescent="0.25">
      <c r="A50" s="41" t="s">
        <v>72</v>
      </c>
      <c r="B50" s="41" t="s">
        <v>72</v>
      </c>
      <c r="C50" s="41" t="s">
        <v>72</v>
      </c>
      <c r="D50" s="41" t="s">
        <v>72</v>
      </c>
    </row>
    <row r="52" spans="1:6" ht="18.75" x14ac:dyDescent="0.25">
      <c r="A52" s="48" t="s">
        <v>73</v>
      </c>
      <c r="B52" s="49"/>
      <c r="C52" s="49"/>
      <c r="D52" s="49"/>
      <c r="E52" s="49"/>
      <c r="F52" s="49"/>
    </row>
    <row r="53" spans="1:6" ht="30" x14ac:dyDescent="0.25">
      <c r="A53" s="41" t="s">
        <v>20</v>
      </c>
      <c r="B53" s="42" t="s">
        <v>21</v>
      </c>
      <c r="C53" s="42" t="s">
        <v>74</v>
      </c>
      <c r="D53" s="42" t="s">
        <v>25</v>
      </c>
      <c r="E53" s="42" t="s">
        <v>23</v>
      </c>
    </row>
    <row r="54" spans="1:6" x14ac:dyDescent="0.25">
      <c r="A54" s="41" t="s">
        <v>58</v>
      </c>
      <c r="B54" s="41" t="s">
        <v>59</v>
      </c>
      <c r="C54" s="41" t="s">
        <v>60</v>
      </c>
      <c r="D54" s="41" t="s">
        <v>71</v>
      </c>
      <c r="E54" s="41" t="s">
        <v>75</v>
      </c>
    </row>
    <row r="55" spans="1:6" x14ac:dyDescent="0.25">
      <c r="A55" s="41" t="s">
        <v>72</v>
      </c>
      <c r="B55" s="41" t="s">
        <v>72</v>
      </c>
      <c r="C55" s="41" t="s">
        <v>72</v>
      </c>
      <c r="D55" s="41" t="s">
        <v>72</v>
      </c>
      <c r="E55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F15" sqref="F15:F1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5703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60" x14ac:dyDescent="0.25">
      <c r="A6" s="22">
        <v>1</v>
      </c>
      <c r="B6" s="46" t="s">
        <v>86</v>
      </c>
      <c r="C6" s="22" t="s">
        <v>87</v>
      </c>
      <c r="D6" s="22" t="str">
        <f>[1]Worksheet!$M$225</f>
        <v>реестр №1 отключений ГВС за май 2021г.</v>
      </c>
      <c r="E6" s="22" t="str">
        <f>[1]Worksheet!$F$225</f>
        <v>17.05.2021, 01-20 - 29.05.2021, 24-00</v>
      </c>
      <c r="F6" s="30">
        <v>310</v>
      </c>
      <c r="G6" s="47" t="s">
        <v>88</v>
      </c>
      <c r="H6" s="22">
        <v>100</v>
      </c>
      <c r="I6" s="47" t="s">
        <v>89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49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31124.110000000004</v>
      </c>
    </row>
    <row r="15" spans="1:9" x14ac:dyDescent="0.25">
      <c r="A15" s="41">
        <v>2</v>
      </c>
      <c r="B15" s="41" t="s">
        <v>77</v>
      </c>
      <c r="C15" s="41">
        <v>39567.08</v>
      </c>
    </row>
    <row r="16" spans="1:9" x14ac:dyDescent="0.25">
      <c r="A16" s="41">
        <v>3</v>
      </c>
      <c r="B16" s="41" t="s">
        <v>78</v>
      </c>
      <c r="C16" s="41">
        <v>16085.730000000001</v>
      </c>
    </row>
    <row r="17" spans="1:3" x14ac:dyDescent="0.25">
      <c r="A17" s="41">
        <v>4</v>
      </c>
      <c r="B17" s="41" t="s">
        <v>79</v>
      </c>
      <c r="C17" s="41">
        <v>57906.17</v>
      </c>
    </row>
    <row r="18" spans="1:3" x14ac:dyDescent="0.25">
      <c r="A18" s="41">
        <v>5</v>
      </c>
      <c r="B18" s="41" t="s">
        <v>80</v>
      </c>
      <c r="C18" s="41">
        <v>15608.66</v>
      </c>
    </row>
    <row r="19" spans="1:3" x14ac:dyDescent="0.25">
      <c r="A19" s="41">
        <v>6</v>
      </c>
      <c r="B19" s="41" t="s">
        <v>81</v>
      </c>
      <c r="C19" s="41">
        <v>17675.900000000001</v>
      </c>
    </row>
    <row r="20" spans="1:3" x14ac:dyDescent="0.25">
      <c r="A20" s="41">
        <v>7</v>
      </c>
      <c r="B20" s="41" t="s">
        <v>82</v>
      </c>
      <c r="C20" s="41">
        <v>25638.74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2022-03-18T04:13:22Z</cp:lastPrinted>
  <dcterms:created xsi:type="dcterms:W3CDTF">2018-01-26T08:16:56Z</dcterms:created>
  <dcterms:modified xsi:type="dcterms:W3CDTF">2022-03-18T04:13:25Z</dcterms:modified>
</cp:coreProperties>
</file>