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<sst xmlns="http://schemas.openxmlformats.org/spreadsheetml/2006/main" count="20" uniqueCount="20">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</sst>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164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5">
          <cell r="O125">
            <v>2929.9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42578125" style="7" customWidth="1"/>
    <col min="3" max="3" width="11.85546875" style="7" customWidth="1"/>
    <col min="4" max="4" width="10.7109375" style="7" bestFit="1" customWidth="1"/>
    <col min="5" max="5" width="9.5703125" style="7" bestFit="1" customWidth="1"/>
    <col min="6" max="16384" width="9.140625" style="7"/>
  </cols>
  <sheetData>
    <row r="1" spans="1:16382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</row>
    <row r="2" spans="1:16382">
      <c r="A2" s="1"/>
      <c r="B2" s="2" t="s">
        <v>11</v>
      </c>
      <c r="C2" s="2"/>
    </row>
    <row r="3" spans="1:16382">
      <c r="A3" s="29" t="s">
        <v>0</v>
      </c>
      <c r="B3" s="20"/>
      <c r="C3" s="30" t="s">
        <v>13</v>
      </c>
    </row>
    <row r="4" spans="1:16382">
      <c r="A4" s="29"/>
      <c r="B4" s="21" t="s">
        <v>1</v>
      </c>
      <c r="C4" s="31"/>
    </row>
    <row r="5" spans="1:16382" ht="9.75" customHeight="1">
      <c r="A5" s="29"/>
      <c r="B5" s="22"/>
      <c r="C5" s="32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17" t="s">
        <v>8</v>
      </c>
      <c r="C7" s="9">
        <v>187748</v>
      </c>
    </row>
    <row r="8" spans="1:16382">
      <c r="A8" s="5">
        <v>2</v>
      </c>
      <c r="B8" s="17" t="s">
        <v>3</v>
      </c>
      <c r="C8" s="9">
        <v>69966</v>
      </c>
    </row>
    <row r="9" spans="1:16382">
      <c r="A9" s="5">
        <v>3</v>
      </c>
      <c r="B9" s="17" t="s">
        <v>4</v>
      </c>
      <c r="C9" s="9">
        <v>140284</v>
      </c>
    </row>
    <row r="10" spans="1:16382" s="11" customFormat="1">
      <c r="A10" s="5">
        <v>4</v>
      </c>
      <c r="B10" s="13" t="s">
        <v>10</v>
      </c>
      <c r="C10" s="10"/>
    </row>
    <row r="11" spans="1:16382">
      <c r="A11" s="5">
        <v>5</v>
      </c>
      <c r="B11" s="14" t="s">
        <v>5</v>
      </c>
      <c r="C11" s="15">
        <v>54496</v>
      </c>
    </row>
    <row r="12" spans="1:16382" s="27" customFormat="1">
      <c r="A12" s="26">
        <v>6</v>
      </c>
      <c r="B12" s="16" t="s">
        <v>6</v>
      </c>
      <c r="C12" s="6">
        <v>0</v>
      </c>
    </row>
    <row r="13" spans="1:16382">
      <c r="A13" s="5">
        <v>7</v>
      </c>
      <c r="B13" s="17" t="s">
        <v>9</v>
      </c>
      <c r="C13" s="18">
        <v>77349</v>
      </c>
    </row>
    <row r="14" spans="1:16382">
      <c r="A14" s="23">
        <v>8</v>
      </c>
      <c r="B14" s="16" t="s">
        <v>7</v>
      </c>
      <c r="C14" s="6">
        <f>C7+C8+C9+C11+C12+C13</f>
        <v>529843</v>
      </c>
    </row>
    <row r="15" spans="1:16382">
      <c r="A15" s="23">
        <v>9</v>
      </c>
      <c r="B15" s="24" t="s">
        <v>12</v>
      </c>
      <c r="C15" s="15">
        <f>[1]Лист1!$O$125</f>
        <v>2929.9</v>
      </c>
      <c r="D15" s="12"/>
      <c r="E15" s="28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4">
        <v>582689.75</v>
      </c>
    </row>
    <row r="20" spans="1:3" ht="31.5">
      <c r="B20" s="33" t="s">
        <v>18</v>
      </c>
      <c r="C20" s="35">
        <f>C14-C19</f>
        <v>-52846.75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2014-11-28T10:28:07Z</dcterms:modified>
</cp:coreProperties>
</file>