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1" i="1"/>
  <c r="A33" i="1"/>
  <c r="A34" i="1" s="1"/>
</calcChain>
</file>

<file path=xl/sharedStrings.xml><?xml version="1.0" encoding="utf-8"?>
<sst xmlns="http://schemas.openxmlformats.org/spreadsheetml/2006/main" count="131" uniqueCount="100">
  <si>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</si>
  <si>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</si>
  <si>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</si>
  <si>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</si>
  <si>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</si>
  <si>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</si>
  <si>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</si>
  <si>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</si>
  <si>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</si>
  <si>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</si>
  <si>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</si>
  <si>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</si>
  <si>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</si>
  <si>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</si>
  <si>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</si>
  <si>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</si>
  <si>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</si>
  <si>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</si>
  <si>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</si>
  <si>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</si>
  <si>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</si>
  <si>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</si>
  <si>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</si>
  <si>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</si>
  <si>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</si>
  <si>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</si>
  <si>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</si>
  <si>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</si>
  <si>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</si>
  <si>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</si>
  <si>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</si>
  <si>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</si>
  <si>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</si>
  <si>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</si>
  <si>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</si>
  <si>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</si>
  <si>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</si>
  <si>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</si>
  <si>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</si>
  <si>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</si>
  <si>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</si>
  <si>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</si>
  <si>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</si>
  <si>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</si>
  <si>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</si>
  <si>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</si>
  <si>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</si>
  <si>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</si>
  <si>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</si>
  <si>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</si>
  <si>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</si>
  <si>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</si>
  <si>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</si>
  <si>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</si>
  <si>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</si>
  <si>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</si>
  <si>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</si>
  <si>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</si>
  <si>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</si>
  <si>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</si>
  <si>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</si>
  <si>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</si>
  <si>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</si>
  <si>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</si>
  <si>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</si>
  <si>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</si>
  <si>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</si>
  <si>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</si>
  <si>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</si>
  <si>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</si>
  <si>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д.58 за 2018 год</t>
  </si>
  <si>
    <t>38</t>
  </si>
  <si>
    <t>63</t>
  </si>
  <si>
    <t>п.м.</t>
  </si>
  <si>
    <t xml:space="preserve">Текущий ремонт: отделочные работы (лестничные клетки); частичная замена деревянных поручней лестничных маршей; устройство покрытий из керамогранитной плитки у мусоростволов; замена мусороприемных клапанов 5 шт; замена почтовых ящиков; монтаж информационных табличек </t>
  </si>
  <si>
    <t xml:space="preserve">межпанельные швы </t>
  </si>
  <si>
    <t>ремонт ВИС ГВС и ЦГВС (внутридомовые инженерные сети) по подвальному помещению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</si>
  <si>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</si>
  <si>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</si>
  <si>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</si>
  <si>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</si>
  <si>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№8 отключений ГВС за  июль 2018г.</t>
  </si>
  <si>
    <t>18.07.2018 г., 15:30-19.07.2018 г., 13:00; 06.07.2018 г., 09:00-07.07.2018 г., 08:00; 04.07.2018 г., 11:00-04.07.2018 г., 11:45; 30.07.2018 г., 09:20-30.07.2018 г., 16:00; 26.07.2018 г., 09:00-26.07.2018 г., 16:20; 19.07.2018 г., 22:10-20.07.2018 г., 12:30</t>
  </si>
  <si>
    <t>час, мин.</t>
  </si>
  <si>
    <t>АО "УСТЭК"</t>
  </si>
  <si>
    <t>реестр №9 отключений ГВС за  август 2018г.</t>
  </si>
  <si>
    <t>09.08.2018 г., 10:00-23.08.2018 г., 00:00; 02.08.2018 г., 09:00-09.08.2018 г., 10:00</t>
  </si>
  <si>
    <t>495</t>
  </si>
  <si>
    <t>00</t>
  </si>
  <si>
    <t>реестр №10 отключений ГВС за  август 2018г.</t>
  </si>
  <si>
    <t>23.08.2018 г., 07:00-29.08.2018 г., 15:30; 23.08.2018 г., 00:00-23.08.2018 г., 07:00;</t>
  </si>
  <si>
    <t>реестр №11 отключений ГВС за  сентябрь 2018г.</t>
  </si>
  <si>
    <t>24.09.2018 г., 09:15-24.09.2018 г., 10:20; 11.09.2018 г., 09:22-11.09.2018 г., 16:39; 10.09.2018 г., 10:50-10.09.2018 г., 13:00</t>
  </si>
  <si>
    <t>10</t>
  </si>
  <si>
    <t>32</t>
  </si>
  <si>
    <t>лифт</t>
  </si>
  <si>
    <t>реестр недопоставок за май 2018г</t>
  </si>
  <si>
    <t>май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</si>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</sst>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7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1" t="s">
        <v>0</v>
      </c>
      <c r="C6" s="35">
        <v>1985</v>
      </c>
    </row>
    <row r="7" spans="1:6" ht="18" x14ac:dyDescent="0.35">
      <c r="B7" s="1" t="s">
        <v>1</v>
      </c>
      <c r="C7" s="35">
        <v>2922.5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61.8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56949</v>
      </c>
      <c r="D14" s="51">
        <v>266883</v>
      </c>
      <c r="E14" s="51">
        <v>279796</v>
      </c>
      <c r="F14" s="51">
        <v>44035</v>
      </c>
    </row>
    <row r="15" spans="1:6" x14ac:dyDescent="0.3">
      <c r="A15" s="31">
        <v>2</v>
      </c>
      <c r="B15" s="26" t="s">
        <v>10</v>
      </c>
      <c r="C15" s="51">
        <v>16329</v>
      </c>
      <c r="D15" s="51">
        <v>83116</v>
      </c>
      <c r="E15" s="51">
        <v>85686</v>
      </c>
      <c r="F15" s="51">
        <v>13759</v>
      </c>
    </row>
    <row r="16" spans="1:6" x14ac:dyDescent="0.3">
      <c r="A16" s="31">
        <v>3</v>
      </c>
      <c r="B16" s="26" t="s">
        <v>11</v>
      </c>
      <c r="C16" s="51">
        <v>51916</v>
      </c>
      <c r="D16" s="51">
        <v>238827</v>
      </c>
      <c r="E16" s="51">
        <v>250660</v>
      </c>
      <c r="F16" s="51">
        <v>40083</v>
      </c>
    </row>
    <row r="17" spans="1:7" x14ac:dyDescent="0.3">
      <c r="A17" s="31">
        <v>4</v>
      </c>
      <c r="B17" s="26" t="s">
        <v>12</v>
      </c>
      <c r="C17" s="51">
        <v>14436</v>
      </c>
      <c r="D17" s="51">
        <v>70140</v>
      </c>
      <c r="E17" s="51">
        <v>72786</v>
      </c>
      <c r="F17" s="51">
        <v>11790</v>
      </c>
    </row>
    <row r="18" spans="1:7" x14ac:dyDescent="0.3">
      <c r="A18" s="31">
        <v>5</v>
      </c>
      <c r="B18" s="26" t="s">
        <v>13</v>
      </c>
      <c r="C18" s="51">
        <v>7933</v>
      </c>
      <c r="D18" s="51">
        <v>84168</v>
      </c>
      <c r="E18" s="51">
        <v>80866</v>
      </c>
      <c r="F18" s="51">
        <v>11234</v>
      </c>
    </row>
    <row r="19" spans="1:7" x14ac:dyDescent="0.3">
      <c r="A19" s="31">
        <v>6</v>
      </c>
      <c r="B19" s="26" t="s">
        <v>14</v>
      </c>
      <c r="C19" s="51">
        <v>15074</v>
      </c>
      <c r="D19" s="51">
        <v>84869</v>
      </c>
      <c r="E19" s="51">
        <v>86314</v>
      </c>
      <c r="F19" s="51">
        <v>13630</v>
      </c>
    </row>
    <row r="20" spans="1:7" ht="28.8" x14ac:dyDescent="0.3">
      <c r="A20" s="31">
        <v>7</v>
      </c>
      <c r="B20" s="26" t="s">
        <v>15</v>
      </c>
      <c r="C20" s="51">
        <v>37786</v>
      </c>
      <c r="D20" s="51">
        <v>173496</v>
      </c>
      <c r="E20" s="51">
        <v>182101</v>
      </c>
      <c r="F20" s="51">
        <v>29181</v>
      </c>
    </row>
    <row r="21" spans="1:7" x14ac:dyDescent="0.3">
      <c r="A21" s="31">
        <v>8</v>
      </c>
      <c r="B21" s="26" t="s">
        <v>16</v>
      </c>
      <c r="C21" s="51">
        <v>11242</v>
      </c>
      <c r="D21" s="51">
        <v>49683</v>
      </c>
      <c r="E21" s="51">
        <v>53913</v>
      </c>
      <c r="F21" s="51">
        <v>7011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1" t="s">
        <v>19</v>
      </c>
      <c r="B23" s="26" t="s">
        <v>20</v>
      </c>
      <c r="C23" s="51">
        <v>1508</v>
      </c>
      <c r="D23" s="51">
        <v>9235</v>
      </c>
      <c r="E23" s="51">
        <v>9179</v>
      </c>
      <c r="F23" s="51">
        <v>1564</v>
      </c>
    </row>
    <row r="24" spans="1:7" ht="15" customHeight="1" x14ac:dyDescent="0.3">
      <c r="A24" s="31" t="s">
        <v>21</v>
      </c>
      <c r="B24" s="13" t="s">
        <v>22</v>
      </c>
      <c r="C24" s="51">
        <v>6524</v>
      </c>
      <c r="D24" s="51">
        <v>37525</v>
      </c>
      <c r="E24" s="51">
        <v>37794</v>
      </c>
      <c r="F24" s="51">
        <v>6256</v>
      </c>
    </row>
    <row r="26" spans="1:7" ht="21" customHeight="1" x14ac:dyDescent="0.3"/>
    <row r="27" spans="1:7" ht="46.5" customHeight="1" x14ac:dyDescent="0.3">
      <c r="A27" s="60" t="s">
        <v>23</v>
      </c>
      <c r="B27" s="60"/>
      <c r="C27" s="60"/>
      <c r="D27" s="60"/>
      <c r="E27" s="60"/>
      <c r="F27" s="60"/>
    </row>
    <row r="29" spans="1:7" ht="49.8" customHeight="1" x14ac:dyDescent="0.3">
      <c r="A29" s="36" t="s">
        <v>3</v>
      </c>
      <c r="B29" s="36" t="s">
        <v>4</v>
      </c>
      <c r="C29" s="36" t="s">
        <v>63</v>
      </c>
      <c r="D29" s="36" t="s">
        <v>5</v>
      </c>
      <c r="E29" s="36" t="s">
        <v>6</v>
      </c>
      <c r="F29" s="36" t="s">
        <v>64</v>
      </c>
    </row>
    <row r="30" spans="1:7" x14ac:dyDescent="0.3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</row>
    <row r="31" spans="1:7" x14ac:dyDescent="0.3">
      <c r="A31" s="36" t="s">
        <v>7</v>
      </c>
      <c r="B31" s="26" t="s">
        <v>24</v>
      </c>
      <c r="C31" s="8"/>
      <c r="D31" s="8"/>
      <c r="E31" s="8"/>
      <c r="F31" s="8"/>
    </row>
    <row r="32" spans="1:7" x14ac:dyDescent="0.3">
      <c r="A32" s="31">
        <v>1</v>
      </c>
      <c r="B32" s="26" t="s">
        <v>25</v>
      </c>
      <c r="C32" s="51">
        <v>344</v>
      </c>
      <c r="D32" s="51">
        <v>0</v>
      </c>
      <c r="E32" s="51">
        <v>304</v>
      </c>
      <c r="F32" s="51">
        <v>40</v>
      </c>
    </row>
    <row r="33" spans="1:6" x14ac:dyDescent="0.3">
      <c r="A33" s="36">
        <f>A32+1</f>
        <v>2</v>
      </c>
      <c r="B33" s="26" t="s">
        <v>26</v>
      </c>
      <c r="C33" s="51">
        <v>10590</v>
      </c>
      <c r="D33" s="51">
        <v>0</v>
      </c>
      <c r="E33" s="51">
        <v>10590</v>
      </c>
      <c r="F33" s="51">
        <v>0</v>
      </c>
    </row>
    <row r="34" spans="1:6" x14ac:dyDescent="0.3">
      <c r="A34" s="36">
        <f>A33+1</f>
        <v>3</v>
      </c>
      <c r="B34" s="26" t="s">
        <v>27</v>
      </c>
      <c r="C34" s="51">
        <v>217556</v>
      </c>
      <c r="D34" s="51">
        <v>579394</v>
      </c>
      <c r="E34" s="51">
        <v>753211</v>
      </c>
      <c r="F34" s="51">
        <v>43739</v>
      </c>
    </row>
    <row r="35" spans="1:6" x14ac:dyDescent="0.3">
      <c r="C35" s="37"/>
      <c r="D35" s="37"/>
      <c r="E35" s="37"/>
      <c r="F35" s="37"/>
    </row>
    <row r="36" spans="1:6" x14ac:dyDescent="0.3">
      <c r="A36" s="38"/>
      <c r="B36" s="38"/>
      <c r="C36" s="39"/>
      <c r="D36" s="39"/>
      <c r="E36" s="40"/>
      <c r="F36" s="39"/>
    </row>
    <row r="37" spans="1:6" x14ac:dyDescent="0.3">
      <c r="A37" s="38"/>
      <c r="B37" s="38"/>
      <c r="C37" s="39"/>
      <c r="D37" s="39"/>
      <c r="E37" s="40"/>
      <c r="F37" s="39"/>
    </row>
    <row r="38" spans="1:6" ht="18.75" customHeight="1" x14ac:dyDescent="0.3">
      <c r="A38" s="60" t="s">
        <v>28</v>
      </c>
      <c r="B38" s="60"/>
      <c r="C38" s="60"/>
      <c r="D38" s="60"/>
      <c r="E38" s="60"/>
      <c r="F38" s="60"/>
    </row>
    <row r="39" spans="1:6" ht="31.2" customHeight="1" x14ac:dyDescent="0.3">
      <c r="A39" s="36" t="s">
        <v>29</v>
      </c>
      <c r="B39" s="36" t="s">
        <v>30</v>
      </c>
      <c r="C39" s="36" t="s">
        <v>33</v>
      </c>
      <c r="D39" s="36" t="s">
        <v>31</v>
      </c>
      <c r="E39" s="36" t="s">
        <v>32</v>
      </c>
      <c r="F39" s="36" t="s">
        <v>65</v>
      </c>
    </row>
    <row r="40" spans="1:6" x14ac:dyDescent="0.3">
      <c r="A40" s="36">
        <v>1</v>
      </c>
      <c r="B40" s="36">
        <v>2</v>
      </c>
      <c r="C40" s="36">
        <v>3</v>
      </c>
      <c r="D40" s="36">
        <v>4</v>
      </c>
      <c r="E40" s="36">
        <v>5</v>
      </c>
      <c r="F40" s="36">
        <v>6</v>
      </c>
    </row>
    <row r="41" spans="1:6" ht="15" customHeight="1" x14ac:dyDescent="0.3">
      <c r="A41" s="41">
        <v>1</v>
      </c>
      <c r="B41" s="14" t="s">
        <v>12</v>
      </c>
      <c r="C41" s="41">
        <v>276369</v>
      </c>
      <c r="D41" s="51">
        <v>72786</v>
      </c>
      <c r="E41" s="42">
        <v>597466</v>
      </c>
      <c r="F41" s="42">
        <f>C41+D41-E41</f>
        <v>-248311</v>
      </c>
    </row>
    <row r="42" spans="1:6" x14ac:dyDescent="0.3">
      <c r="A42" s="29">
        <v>2</v>
      </c>
      <c r="B42" s="15" t="s">
        <v>34</v>
      </c>
      <c r="C42" s="29">
        <v>0</v>
      </c>
      <c r="D42" s="29">
        <v>0</v>
      </c>
      <c r="E42" s="29">
        <v>0</v>
      </c>
      <c r="F42" s="43">
        <v>0</v>
      </c>
    </row>
    <row r="43" spans="1:6" x14ac:dyDescent="0.3">
      <c r="A43" s="44"/>
      <c r="B43" s="33"/>
      <c r="C43" s="44"/>
      <c r="D43" s="44"/>
      <c r="E43" s="44"/>
      <c r="F43" s="45"/>
    </row>
    <row r="44" spans="1:6" x14ac:dyDescent="0.3">
      <c r="A44" s="44"/>
      <c r="B44" s="33"/>
      <c r="C44" s="44"/>
      <c r="D44" s="44"/>
      <c r="E44" s="44"/>
      <c r="F44" s="45"/>
    </row>
    <row r="45" spans="1:6" x14ac:dyDescent="0.3">
      <c r="A45" s="44"/>
      <c r="B45" s="33"/>
      <c r="C45" s="44"/>
      <c r="D45" s="44"/>
      <c r="E45" s="44"/>
      <c r="F45" s="45"/>
    </row>
    <row r="47" spans="1:6" x14ac:dyDescent="0.3">
      <c r="A47" s="60" t="s">
        <v>35</v>
      </c>
      <c r="B47" s="62"/>
      <c r="C47" s="62"/>
      <c r="D47" s="62"/>
      <c r="E47" s="62"/>
      <c r="F47" s="62"/>
    </row>
    <row r="48" spans="1:6" x14ac:dyDescent="0.3">
      <c r="A48" s="36" t="s">
        <v>29</v>
      </c>
      <c r="B48" s="46" t="s">
        <v>30</v>
      </c>
      <c r="C48" s="47" t="s">
        <v>36</v>
      </c>
      <c r="D48" s="47" t="s">
        <v>37</v>
      </c>
      <c r="E48" s="48" t="s">
        <v>38</v>
      </c>
      <c r="F48" s="16"/>
    </row>
    <row r="49" spans="1:6" x14ac:dyDescent="0.3">
      <c r="A49" s="36">
        <v>1</v>
      </c>
      <c r="B49" s="46">
        <v>2</v>
      </c>
      <c r="C49" s="29">
        <v>3</v>
      </c>
      <c r="D49" s="47">
        <v>4</v>
      </c>
      <c r="E49" s="48">
        <v>5</v>
      </c>
      <c r="F49" s="16"/>
    </row>
    <row r="50" spans="1:6" ht="86.4" x14ac:dyDescent="0.3">
      <c r="A50" s="36">
        <v>1</v>
      </c>
      <c r="B50" s="17" t="s">
        <v>74</v>
      </c>
      <c r="C50" s="52"/>
      <c r="D50" s="47"/>
      <c r="E50" s="53">
        <v>399012</v>
      </c>
      <c r="F50" s="16"/>
    </row>
    <row r="51" spans="1:6" x14ac:dyDescent="0.3">
      <c r="A51" s="36">
        <v>2</v>
      </c>
      <c r="B51" s="17" t="s">
        <v>75</v>
      </c>
      <c r="C51" s="52" t="s">
        <v>73</v>
      </c>
      <c r="D51" s="47">
        <v>9.5</v>
      </c>
      <c r="E51" s="53">
        <v>6260.05</v>
      </c>
      <c r="F51" s="16"/>
    </row>
    <row r="52" spans="1:6" ht="28.8" x14ac:dyDescent="0.3">
      <c r="A52" s="36">
        <v>3</v>
      </c>
      <c r="B52" s="17" t="s">
        <v>76</v>
      </c>
      <c r="C52" s="52"/>
      <c r="D52" s="47"/>
      <c r="E52" s="53">
        <v>192194</v>
      </c>
      <c r="F52" s="16"/>
    </row>
    <row r="53" spans="1:6" ht="21" x14ac:dyDescent="0.4">
      <c r="A53" s="18"/>
      <c r="B53" s="19" t="s">
        <v>39</v>
      </c>
      <c r="C53" s="20"/>
      <c r="D53" s="21"/>
      <c r="E53" s="54">
        <f>SUM(E50:E52)</f>
        <v>597466.05000000005</v>
      </c>
      <c r="F53" s="22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18" x14ac:dyDescent="0.3">
      <c r="A58" s="60" t="s">
        <v>66</v>
      </c>
      <c r="B58" s="60"/>
      <c r="C58" s="60"/>
      <c r="D58" s="60"/>
      <c r="E58" s="60"/>
      <c r="F58" s="60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42</v>
      </c>
      <c r="C62" s="36">
        <v>126</v>
      </c>
    </row>
    <row r="63" spans="1:6" x14ac:dyDescent="0.3">
      <c r="A63" s="36" t="s">
        <v>43</v>
      </c>
      <c r="B63" s="26" t="s">
        <v>44</v>
      </c>
      <c r="C63" s="36">
        <v>4</v>
      </c>
    </row>
    <row r="64" spans="1:6" x14ac:dyDescent="0.3">
      <c r="A64" s="36" t="s">
        <v>45</v>
      </c>
      <c r="B64" s="26" t="s">
        <v>46</v>
      </c>
      <c r="C64" s="36">
        <v>113</v>
      </c>
    </row>
    <row r="65" spans="1:6" x14ac:dyDescent="0.3">
      <c r="A65" s="36">
        <v>2</v>
      </c>
      <c r="B65" s="26" t="s">
        <v>47</v>
      </c>
      <c r="C65" s="36">
        <v>8</v>
      </c>
    </row>
    <row r="66" spans="1:6" x14ac:dyDescent="0.3">
      <c r="A66" s="36">
        <v>3</v>
      </c>
      <c r="B66" s="7" t="s">
        <v>48</v>
      </c>
      <c r="C66" s="36">
        <v>1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0" t="s">
        <v>67</v>
      </c>
      <c r="B70" s="60"/>
      <c r="C70" s="60"/>
      <c r="D70" s="60"/>
      <c r="E70" s="60"/>
      <c r="F70" s="60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0" t="s">
        <v>68</v>
      </c>
      <c r="B77" s="60"/>
      <c r="C77" s="60"/>
      <c r="D77" s="60"/>
      <c r="E77" s="60"/>
      <c r="F77" s="60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20" sqref="E20"/>
    </sheetView>
  </sheetViews>
  <sheetFormatPr defaultRowHeight="14.4" x14ac:dyDescent="0.3"/>
  <cols>
    <col min="1" max="1" width="7.33203125" style="55" customWidth="1"/>
    <col min="2" max="2" width="12.77734375" style="55" customWidth="1"/>
    <col min="3" max="3" width="8.88671875" style="55"/>
    <col min="4" max="4" width="15.109375" style="55" customWidth="1"/>
    <col min="5" max="5" width="21" style="55" customWidth="1"/>
    <col min="6" max="6" width="12.33203125" style="55" customWidth="1"/>
    <col min="7" max="7" width="10.6640625" style="55" customWidth="1"/>
    <col min="8" max="8" width="10.77734375" style="55" customWidth="1"/>
    <col min="9" max="9" width="8.88671875" style="55"/>
    <col min="10" max="10" width="16.55468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9.4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/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170.4" customHeight="1" x14ac:dyDescent="0.3">
      <c r="A7" s="47">
        <v>1</v>
      </c>
      <c r="B7" s="56" t="s">
        <v>79</v>
      </c>
      <c r="C7" s="47" t="s">
        <v>80</v>
      </c>
      <c r="D7" s="47" t="s">
        <v>81</v>
      </c>
      <c r="E7" s="47" t="s">
        <v>82</v>
      </c>
      <c r="F7" s="57">
        <v>73</v>
      </c>
      <c r="G7" s="57">
        <v>35</v>
      </c>
      <c r="H7" s="47" t="s">
        <v>83</v>
      </c>
      <c r="I7" s="47">
        <v>100</v>
      </c>
      <c r="J7" s="47" t="s">
        <v>84</v>
      </c>
    </row>
    <row r="8" spans="1:10" ht="60.6" customHeight="1" x14ac:dyDescent="0.3">
      <c r="A8" s="47">
        <v>2</v>
      </c>
      <c r="B8" s="56" t="s">
        <v>79</v>
      </c>
      <c r="C8" s="47" t="s">
        <v>80</v>
      </c>
      <c r="D8" s="47" t="s">
        <v>85</v>
      </c>
      <c r="E8" s="47" t="s">
        <v>86</v>
      </c>
      <c r="F8" s="57" t="s">
        <v>87</v>
      </c>
      <c r="G8" s="57" t="s">
        <v>88</v>
      </c>
      <c r="H8" s="47" t="s">
        <v>83</v>
      </c>
      <c r="I8" s="47">
        <v>100</v>
      </c>
      <c r="J8" s="47" t="s">
        <v>84</v>
      </c>
    </row>
    <row r="9" spans="1:10" ht="63.6" customHeight="1" x14ac:dyDescent="0.3">
      <c r="A9" s="47">
        <v>3</v>
      </c>
      <c r="B9" s="56" t="s">
        <v>79</v>
      </c>
      <c r="C9" s="47" t="s">
        <v>80</v>
      </c>
      <c r="D9" s="47" t="s">
        <v>89</v>
      </c>
      <c r="E9" s="47" t="s">
        <v>90</v>
      </c>
      <c r="F9" s="57" t="s">
        <v>80</v>
      </c>
      <c r="G9" s="57">
        <v>159</v>
      </c>
      <c r="H9" s="47" t="s">
        <v>83</v>
      </c>
      <c r="I9" s="47">
        <v>100</v>
      </c>
      <c r="J9" s="47" t="s">
        <v>84</v>
      </c>
    </row>
    <row r="10" spans="1:10" ht="87" customHeight="1" x14ac:dyDescent="0.3">
      <c r="A10" s="52">
        <v>4</v>
      </c>
      <c r="B10" s="47" t="s">
        <v>79</v>
      </c>
      <c r="C10" s="47" t="s">
        <v>80</v>
      </c>
      <c r="D10" s="47" t="s">
        <v>91</v>
      </c>
      <c r="E10" s="47" t="s">
        <v>92</v>
      </c>
      <c r="F10" s="47" t="s">
        <v>93</v>
      </c>
      <c r="G10" s="47" t="s">
        <v>94</v>
      </c>
      <c r="H10" s="47" t="s">
        <v>83</v>
      </c>
      <c r="I10" s="47">
        <v>100</v>
      </c>
      <c r="J10" s="47" t="s">
        <v>84</v>
      </c>
    </row>
    <row r="11" spans="1:10" ht="43.2" x14ac:dyDescent="0.3">
      <c r="A11" s="65">
        <v>5</v>
      </c>
      <c r="B11" s="66"/>
      <c r="C11" s="66" t="s">
        <v>95</v>
      </c>
      <c r="D11" s="66" t="s">
        <v>96</v>
      </c>
      <c r="E11" s="66" t="s">
        <v>97</v>
      </c>
      <c r="F11" s="66">
        <v>24</v>
      </c>
      <c r="G11" s="66"/>
      <c r="H11" s="66" t="s">
        <v>98</v>
      </c>
      <c r="I11" s="66">
        <v>100</v>
      </c>
      <c r="J11" s="66" t="s">
        <v>99</v>
      </c>
    </row>
    <row r="12" spans="1:10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</row>
    <row r="13" spans="1:10" x14ac:dyDescent="0.3">
      <c r="A13" s="58"/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8" x14ac:dyDescent="0.3">
      <c r="A16" s="60" t="s">
        <v>78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8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43.2" x14ac:dyDescent="0.3">
      <c r="A18" s="36" t="s">
        <v>52</v>
      </c>
      <c r="B18" s="36" t="s">
        <v>61</v>
      </c>
      <c r="C18" s="36" t="s">
        <v>62</v>
      </c>
      <c r="D18" s="9"/>
      <c r="E18" s="9"/>
      <c r="F18" s="9"/>
      <c r="G18" s="9"/>
      <c r="H18" s="9"/>
      <c r="I18" s="9"/>
      <c r="J18" s="9"/>
    </row>
    <row r="19" spans="1:10" x14ac:dyDescent="0.3">
      <c r="A19" s="32">
        <v>1</v>
      </c>
      <c r="B19" s="32">
        <v>2</v>
      </c>
      <c r="C19" s="32">
        <v>3</v>
      </c>
      <c r="D19" s="30"/>
      <c r="E19" s="30"/>
      <c r="F19" s="30"/>
      <c r="G19" s="30"/>
      <c r="H19" s="30"/>
      <c r="I19" s="30"/>
      <c r="J19" s="30"/>
    </row>
    <row r="20" spans="1:10" x14ac:dyDescent="0.3">
      <c r="A20" s="51">
        <v>1</v>
      </c>
      <c r="B20" s="51" t="s">
        <v>71</v>
      </c>
      <c r="C20" s="51">
        <v>40117.990000000005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2</v>
      </c>
      <c r="B21" s="51" t="s">
        <v>72</v>
      </c>
      <c r="C21" s="51">
        <v>50421.27</v>
      </c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2019-03-06T04:19:31Z</cp:lastPrinted>
  <dcterms:created xsi:type="dcterms:W3CDTF">2018-01-26T08:16:56Z</dcterms:created>
  <dcterms:modified xsi:type="dcterms:W3CDTF">2019-03-06T04:19:37Z</dcterms:modified>
</cp:coreProperties>
</file>