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5" i="1"/>
  <c r="A35" i="1"/>
  <c r="A34" i="1"/>
</calcChain>
</file>

<file path=xl/sharedStrings.xml><?xml version="1.0" encoding="utf-8"?>
<sst xmlns="http://schemas.openxmlformats.org/spreadsheetml/2006/main" count="158" uniqueCount="126">
  <si>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</si>
  <si>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</si>
  <si>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</si>
  <si>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</si>
  <si>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</si>
  <si>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</si>
  <si>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</si>
  <si>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</si>
  <si>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</si>
  <si>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</si>
  <si>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</si>
  <si>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</si>
  <si>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</si>
  <si>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</si>
  <si>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</si>
  <si>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</si>
  <si>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</si>
  <si>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</si>
  <si>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</si>
  <si>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</si>
  <si>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</si>
  <si>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</si>
  <si>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</si>
  <si>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</si>
  <si>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</si>
  <si>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</si>
  <si>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</si>
  <si>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</si>
  <si>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</si>
  <si>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</si>
  <si>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</si>
  <si>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</si>
  <si>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</si>
  <si>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</si>
  <si>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</si>
  <si>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</si>
  <si>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</si>
  <si>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</si>
  <si>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</si>
  <si>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</si>
  <si>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</si>
  <si>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</si>
  <si>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</si>
  <si>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</si>
  <si>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</si>
  <si>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</si>
  <si>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</si>
  <si>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</si>
  <si>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</si>
  <si>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</si>
  <si>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</si>
  <si>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</si>
  <si>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</si>
  <si>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</si>
  <si>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</si>
  <si>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</si>
  <si>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</si>
  <si>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</si>
  <si>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</si>
  <si>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</si>
  <si>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</si>
  <si>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</si>
  <si>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</si>
  <si>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</si>
  <si>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</si>
  <si>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</si>
  <si>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</si>
  <si>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</si>
  <si>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</si>
  <si>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</si>
  <si>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9 Мая д.2 за 2018 год</t>
  </si>
  <si>
    <t>4</t>
  </si>
  <si>
    <t>40</t>
  </si>
  <si>
    <t>58</t>
  </si>
  <si>
    <t>67</t>
  </si>
  <si>
    <t>94</t>
  </si>
  <si>
    <t>101</t>
  </si>
  <si>
    <t>106</t>
  </si>
  <si>
    <t>175</t>
  </si>
  <si>
    <t>198</t>
  </si>
  <si>
    <t>209</t>
  </si>
  <si>
    <t>212</t>
  </si>
  <si>
    <t>216</t>
  </si>
  <si>
    <t>218</t>
  </si>
  <si>
    <t>223</t>
  </si>
  <si>
    <t>246</t>
  </si>
  <si>
    <t>249</t>
  </si>
  <si>
    <t>250</t>
  </si>
  <si>
    <t>251</t>
  </si>
  <si>
    <t>252</t>
  </si>
  <si>
    <t>259</t>
  </si>
  <si>
    <t>274</t>
  </si>
  <si>
    <t>289</t>
  </si>
  <si>
    <t>311</t>
  </si>
  <si>
    <t>316</t>
  </si>
  <si>
    <t>317</t>
  </si>
  <si>
    <t>321</t>
  </si>
  <si>
    <t>335</t>
  </si>
  <si>
    <t>Итого</t>
  </si>
  <si>
    <t>сосна обыкновенная 4-5 м, доставка</t>
  </si>
  <si>
    <t>санитарная уборка вспомогательного подсобного помещения на л.кл 1 этажа в 6 под.</t>
  </si>
  <si>
    <t>8. Сведения о перерасчетах за жилищные и комунальные услуги</t>
  </si>
  <si>
    <t>9. Сведения о должниках на 01.01.2019 г. (свыше 15000 руб)</t>
  </si>
  <si>
    <t>7 под.</t>
  </si>
  <si>
    <t>лифт</t>
  </si>
  <si>
    <t>часы</t>
  </si>
  <si>
    <t>ООО "НИКО"</t>
  </si>
  <si>
    <t>реестр недопоставок за декабрь 2018</t>
  </si>
  <si>
    <t>декабрь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</si>
  <si>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</si>
  <si>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</si>
  <si>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</si>
  <si>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</si>
  <si>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</si>
  <si>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</si>
  <si>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ноябрь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</si>
  <si>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</si>
  <si>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</si>
  <si>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</si>
  <si>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</si>
  <si>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реестр №8 отключений ГВС за  июль 2018г.</t>
  </si>
  <si>
    <t>26.07.2018 г., 16:10-31.07.2018 г., 24:00; 05.07.2018 г., 12:30-05.07.2018 г., 14:40</t>
  </si>
  <si>
    <t>реестр №9 отключений ГВС за  август 2018г.</t>
  </si>
  <si>
    <t>01.08.2018 г., 00:00-17.08.2018 г., 00:45</t>
  </si>
  <si>
    <t>384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</si>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</sst>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 applyFill="0" applyProtection="0"/>
    <xf numFmtId="9" fontId="1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Protection="1"/>
    <xf numFmtId="0" fontId="7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9" fillId="0" borderId="3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3" xfId="0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9" fontId="6" fillId="0" borderId="0" xfId="1" applyFont="1" applyFill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5" fillId="0" borderId="0" xfId="0" applyFont="1" applyFill="1" applyProtection="1"/>
    <xf numFmtId="0" fontId="15" fillId="0" borderId="0" xfId="0" applyFont="1"/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</xf>
    <xf numFmtId="17" fontId="17" fillId="0" borderId="3" xfId="0" applyNumberFormat="1" applyFont="1" applyFill="1" applyBorder="1" applyAlignment="1">
      <alignment horizontal="center" vertical="center"/>
    </xf>
    <xf numFmtId="17" fontId="1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7" fillId="0" borderId="9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topLeftCell="A7" zoomScaleNormal="100" workbookViewId="0">
      <selection activeCell="E69" sqref="E69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68" t="s">
        <v>69</v>
      </c>
      <c r="B1" s="68"/>
      <c r="C1" s="68"/>
      <c r="D1" s="68"/>
      <c r="E1" s="68"/>
      <c r="F1" s="68"/>
    </row>
    <row r="2" spans="1:7" ht="23.4" x14ac:dyDescent="0.3">
      <c r="A2" s="70" t="s">
        <v>70</v>
      </c>
      <c r="B2" s="71"/>
      <c r="C2" s="71"/>
      <c r="D2" s="71"/>
      <c r="E2" s="71"/>
      <c r="F2" s="71"/>
    </row>
    <row r="6" spans="1:7" ht="18" x14ac:dyDescent="0.35">
      <c r="B6" s="2" t="s">
        <v>0</v>
      </c>
      <c r="C6" s="52">
        <v>1989</v>
      </c>
    </row>
    <row r="7" spans="1:7" ht="18" x14ac:dyDescent="0.35">
      <c r="B7" s="2" t="s">
        <v>1</v>
      </c>
      <c r="C7" s="52">
        <v>20000.52</v>
      </c>
    </row>
    <row r="9" spans="1:7" ht="45" customHeight="1" x14ac:dyDescent="0.3">
      <c r="A9" s="67" t="s">
        <v>2</v>
      </c>
      <c r="B9" s="67"/>
      <c r="C9" s="67"/>
      <c r="D9" s="67"/>
      <c r="E9" s="67"/>
      <c r="F9" s="67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0" customFormat="1" ht="30.75" customHeight="1" x14ac:dyDescent="0.3">
      <c r="A14" s="49">
        <v>1</v>
      </c>
      <c r="B14" s="9" t="s">
        <v>9</v>
      </c>
      <c r="C14" s="53">
        <v>421641</v>
      </c>
      <c r="D14" s="53">
        <v>1751436</v>
      </c>
      <c r="E14" s="53">
        <v>1693954</v>
      </c>
      <c r="F14" s="53">
        <v>479124</v>
      </c>
      <c r="G14" s="54"/>
    </row>
    <row r="15" spans="1:7" x14ac:dyDescent="0.3">
      <c r="A15" s="13">
        <v>2</v>
      </c>
      <c r="B15" s="11" t="s">
        <v>10</v>
      </c>
      <c r="C15" s="53">
        <v>176254</v>
      </c>
      <c r="D15" s="53">
        <v>710418</v>
      </c>
      <c r="E15" s="53">
        <v>686677</v>
      </c>
      <c r="F15" s="53">
        <v>199995</v>
      </c>
      <c r="G15" s="54"/>
    </row>
    <row r="16" spans="1:7" x14ac:dyDescent="0.3">
      <c r="A16" s="13">
        <v>3</v>
      </c>
      <c r="B16" s="11" t="s">
        <v>11</v>
      </c>
      <c r="C16" s="53">
        <v>342175</v>
      </c>
      <c r="D16" s="53">
        <v>1418437</v>
      </c>
      <c r="E16" s="53">
        <v>1375784</v>
      </c>
      <c r="F16" s="53">
        <v>384827</v>
      </c>
      <c r="G16" s="54"/>
    </row>
    <row r="17" spans="1:7" x14ac:dyDescent="0.3">
      <c r="A17" s="13">
        <v>4</v>
      </c>
      <c r="B17" s="11" t="s">
        <v>12</v>
      </c>
      <c r="C17" s="53">
        <v>86400</v>
      </c>
      <c r="D17" s="53">
        <v>408011</v>
      </c>
      <c r="E17" s="53">
        <v>384626</v>
      </c>
      <c r="F17" s="53">
        <v>109785</v>
      </c>
      <c r="G17" s="54"/>
    </row>
    <row r="18" spans="1:7" x14ac:dyDescent="0.3">
      <c r="A18" s="13">
        <v>5</v>
      </c>
      <c r="B18" s="11" t="s">
        <v>13</v>
      </c>
      <c r="C18" s="53">
        <v>113277</v>
      </c>
      <c r="D18" s="53">
        <v>575993</v>
      </c>
      <c r="E18" s="53">
        <v>549335</v>
      </c>
      <c r="F18" s="53">
        <v>139934</v>
      </c>
      <c r="G18" s="54"/>
    </row>
    <row r="19" spans="1:7" x14ac:dyDescent="0.3">
      <c r="A19" s="13">
        <v>6</v>
      </c>
      <c r="B19" s="11" t="s">
        <v>14</v>
      </c>
      <c r="C19" s="53">
        <v>118372</v>
      </c>
      <c r="D19" s="53">
        <v>577868</v>
      </c>
      <c r="E19" s="53">
        <v>554612</v>
      </c>
      <c r="F19" s="53">
        <v>141627</v>
      </c>
      <c r="G19" s="54"/>
    </row>
    <row r="20" spans="1:7" ht="28.8" x14ac:dyDescent="0.3">
      <c r="A20" s="13">
        <v>7</v>
      </c>
      <c r="B20" s="11" t="s">
        <v>15</v>
      </c>
      <c r="C20" s="53">
        <v>303131</v>
      </c>
      <c r="D20" s="53">
        <v>1190431</v>
      </c>
      <c r="E20" s="53">
        <v>1156001</v>
      </c>
      <c r="F20" s="53">
        <v>337561</v>
      </c>
      <c r="G20" s="54"/>
    </row>
    <row r="21" spans="1:7" x14ac:dyDescent="0.3">
      <c r="A21" s="13">
        <v>8</v>
      </c>
      <c r="B21" s="11" t="s">
        <v>16</v>
      </c>
      <c r="C21" s="53">
        <v>68009</v>
      </c>
      <c r="D21" s="53">
        <v>334009</v>
      </c>
      <c r="E21" s="53">
        <v>331871</v>
      </c>
      <c r="F21" s="53">
        <v>70147</v>
      </c>
      <c r="G21" s="54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7" x14ac:dyDescent="0.3">
      <c r="A23" s="13" t="s">
        <v>19</v>
      </c>
      <c r="B23" s="11" t="s">
        <v>20</v>
      </c>
      <c r="C23" s="53">
        <v>4847</v>
      </c>
      <c r="D23" s="53">
        <v>35601</v>
      </c>
      <c r="E23" s="53">
        <v>33587</v>
      </c>
      <c r="F23" s="53">
        <v>6861</v>
      </c>
    </row>
    <row r="24" spans="1:7" ht="15" customHeight="1" x14ac:dyDescent="0.3">
      <c r="A24" s="13" t="s">
        <v>21</v>
      </c>
      <c r="B24" s="17" t="s">
        <v>22</v>
      </c>
      <c r="C24" s="53">
        <v>21373</v>
      </c>
      <c r="D24" s="53">
        <v>146404</v>
      </c>
      <c r="E24" s="53">
        <v>139821</v>
      </c>
      <c r="F24" s="53">
        <v>27955</v>
      </c>
    </row>
    <row r="26" spans="1:7" ht="21" customHeight="1" x14ac:dyDescent="0.3"/>
    <row r="27" spans="1:7" ht="46.5" customHeight="1" x14ac:dyDescent="0.3">
      <c r="A27" s="67" t="s">
        <v>23</v>
      </c>
      <c r="B27" s="67"/>
      <c r="C27" s="67"/>
      <c r="D27" s="67"/>
      <c r="E27" s="67"/>
      <c r="F27" s="67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3">
        <v>8723</v>
      </c>
      <c r="D33" s="53">
        <v>0</v>
      </c>
      <c r="E33" s="53">
        <v>1251</v>
      </c>
      <c r="F33" s="53">
        <v>7472</v>
      </c>
    </row>
    <row r="34" spans="1:6" x14ac:dyDescent="0.3">
      <c r="A34" s="3">
        <f>A33+1</f>
        <v>2</v>
      </c>
      <c r="B34" s="11" t="s">
        <v>26</v>
      </c>
      <c r="C34" s="53">
        <v>201533</v>
      </c>
      <c r="D34" s="53">
        <v>0</v>
      </c>
      <c r="E34" s="53">
        <v>16780</v>
      </c>
      <c r="F34" s="53">
        <v>184753</v>
      </c>
    </row>
    <row r="35" spans="1:6" x14ac:dyDescent="0.3">
      <c r="A35" s="3">
        <f>A34+1</f>
        <v>3</v>
      </c>
      <c r="B35" s="11" t="s">
        <v>27</v>
      </c>
      <c r="C35" s="53">
        <v>1811070</v>
      </c>
      <c r="D35" s="53">
        <v>3867736</v>
      </c>
      <c r="E35" s="53">
        <v>4474556</v>
      </c>
      <c r="F35" s="53">
        <v>1204251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6" t="s">
        <v>28</v>
      </c>
      <c r="B40" s="67"/>
      <c r="C40" s="67"/>
      <c r="D40" s="67"/>
      <c r="E40" s="67"/>
      <c r="F40" s="67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22">
        <v>6</v>
      </c>
    </row>
    <row r="43" spans="1:6" ht="15" customHeight="1" x14ac:dyDescent="0.3">
      <c r="A43" s="22">
        <v>1</v>
      </c>
      <c r="B43" s="23" t="s">
        <v>12</v>
      </c>
      <c r="C43" s="55">
        <v>-1144140</v>
      </c>
      <c r="D43" s="56">
        <v>384626</v>
      </c>
      <c r="E43" s="60">
        <v>20500</v>
      </c>
      <c r="F43" s="62"/>
    </row>
    <row r="44" spans="1:6" x14ac:dyDescent="0.3">
      <c r="A44" s="24">
        <v>2</v>
      </c>
      <c r="B44" s="25" t="s">
        <v>34</v>
      </c>
      <c r="C44" s="24">
        <v>0</v>
      </c>
      <c r="D44" s="24">
        <v>47729</v>
      </c>
      <c r="E44" s="61">
        <v>0</v>
      </c>
      <c r="F44" s="32"/>
    </row>
    <row r="45" spans="1:6" x14ac:dyDescent="0.3">
      <c r="A45" s="58"/>
      <c r="B45" s="59" t="s">
        <v>98</v>
      </c>
      <c r="C45" s="58"/>
      <c r="D45" s="58"/>
      <c r="E45" s="37"/>
      <c r="F45" s="57">
        <f>C43+D43+D44-E43</f>
        <v>-732285</v>
      </c>
    </row>
    <row r="46" spans="1:6" x14ac:dyDescent="0.3">
      <c r="A46" s="50"/>
      <c r="B46" s="51"/>
      <c r="C46" s="50"/>
      <c r="D46" s="50"/>
      <c r="E46" s="50"/>
      <c r="F46" s="44"/>
    </row>
    <row r="47" spans="1:6" x14ac:dyDescent="0.3">
      <c r="A47" s="50"/>
      <c r="B47" s="51"/>
      <c r="C47" s="50"/>
      <c r="D47" s="50"/>
      <c r="E47" s="50"/>
      <c r="F47" s="44"/>
    </row>
    <row r="49" spans="1:6" x14ac:dyDescent="0.3">
      <c r="A49" s="67" t="s">
        <v>35</v>
      </c>
      <c r="B49" s="69"/>
      <c r="C49" s="69"/>
      <c r="D49" s="69"/>
      <c r="E49" s="69"/>
      <c r="F49" s="69"/>
    </row>
    <row r="50" spans="1:6" x14ac:dyDescent="0.3">
      <c r="A50" s="3" t="s">
        <v>29</v>
      </c>
      <c r="B50" s="26" t="s">
        <v>30</v>
      </c>
      <c r="C50" s="27" t="s">
        <v>36</v>
      </c>
      <c r="D50" s="27" t="s">
        <v>37</v>
      </c>
      <c r="E50" s="28" t="s">
        <v>38</v>
      </c>
      <c r="F50" s="29"/>
    </row>
    <row r="51" spans="1:6" x14ac:dyDescent="0.3">
      <c r="A51" s="3">
        <v>1</v>
      </c>
      <c r="B51" s="26">
        <v>2</v>
      </c>
      <c r="C51" s="24">
        <v>3</v>
      </c>
      <c r="D51" s="27">
        <v>4</v>
      </c>
      <c r="E51" s="28">
        <v>5</v>
      </c>
      <c r="F51" s="30"/>
    </row>
    <row r="52" spans="1:6" x14ac:dyDescent="0.3">
      <c r="A52" s="3">
        <v>1</v>
      </c>
      <c r="B52" s="63" t="s">
        <v>99</v>
      </c>
      <c r="C52" s="24"/>
      <c r="D52" s="27"/>
      <c r="E52" s="64">
        <v>8650</v>
      </c>
      <c r="F52" s="30"/>
    </row>
    <row r="53" spans="1:6" ht="28.8" x14ac:dyDescent="0.3">
      <c r="A53" s="3">
        <v>2</v>
      </c>
      <c r="B53" s="31" t="s">
        <v>100</v>
      </c>
      <c r="C53" s="32"/>
      <c r="D53" s="27"/>
      <c r="E53" s="64">
        <v>11849.53</v>
      </c>
      <c r="F53" s="30"/>
    </row>
    <row r="54" spans="1:6" ht="21" x14ac:dyDescent="0.4">
      <c r="A54" s="33"/>
      <c r="B54" s="34" t="s">
        <v>39</v>
      </c>
      <c r="C54" s="35"/>
      <c r="D54" s="36"/>
      <c r="E54" s="65">
        <f>SUM(E52:E53)</f>
        <v>20499.53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66" t="s">
        <v>66</v>
      </c>
      <c r="B59" s="67"/>
      <c r="C59" s="67"/>
      <c r="D59" s="67"/>
      <c r="E59" s="67"/>
      <c r="F59" s="67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450</v>
      </c>
    </row>
    <row r="64" spans="1:6" x14ac:dyDescent="0.3">
      <c r="A64" s="3" t="s">
        <v>43</v>
      </c>
      <c r="B64" s="11" t="s">
        <v>44</v>
      </c>
      <c r="C64" s="3">
        <v>17</v>
      </c>
    </row>
    <row r="65" spans="1:6" x14ac:dyDescent="0.3">
      <c r="A65" s="3" t="s">
        <v>45</v>
      </c>
      <c r="B65" s="11" t="s">
        <v>46</v>
      </c>
      <c r="C65" s="3">
        <v>406</v>
      </c>
    </row>
    <row r="66" spans="1:6" x14ac:dyDescent="0.3">
      <c r="A66" s="3">
        <v>2</v>
      </c>
      <c r="B66" s="45" t="s">
        <v>47</v>
      </c>
      <c r="C66" s="3">
        <v>27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x14ac:dyDescent="0.3">
      <c r="A68" s="43"/>
      <c r="B68" s="46"/>
      <c r="C68" s="43"/>
    </row>
    <row r="69" spans="1:6" ht="19.95" customHeight="1" x14ac:dyDescent="0.3">
      <c r="A69" s="43"/>
      <c r="B69" s="46"/>
      <c r="C69" s="43"/>
    </row>
    <row r="71" spans="1:6" ht="18" x14ac:dyDescent="0.3">
      <c r="A71" s="66" t="s">
        <v>67</v>
      </c>
      <c r="B71" s="67"/>
      <c r="C71" s="67"/>
      <c r="D71" s="67"/>
      <c r="E71" s="67"/>
      <c r="F71" s="67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ht="19.95" customHeight="1" x14ac:dyDescent="0.3">
      <c r="A76" s="43"/>
      <c r="B76" s="43"/>
      <c r="C76" s="43"/>
      <c r="D76" s="43"/>
    </row>
    <row r="78" spans="1:6" ht="18" x14ac:dyDescent="0.3">
      <c r="A78" s="66" t="s">
        <v>68</v>
      </c>
      <c r="B78" s="67"/>
      <c r="C78" s="67"/>
      <c r="D78" s="67"/>
      <c r="E78" s="67"/>
      <c r="F78" s="67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4">
        <v>1</v>
      </c>
      <c r="B82" s="47"/>
      <c r="C82" s="48"/>
      <c r="D82" s="24"/>
      <c r="E82" s="24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5" workbookViewId="0">
      <selection activeCell="D5" sqref="D5"/>
    </sheetView>
  </sheetViews>
  <sheetFormatPr defaultRowHeight="14.4" x14ac:dyDescent="0.3"/>
  <cols>
    <col min="1" max="1" width="8.88671875" style="73"/>
    <col min="2" max="2" width="12.77734375" style="73" customWidth="1"/>
    <col min="3" max="3" width="8.88671875" style="73"/>
    <col min="4" max="4" width="13.5546875" style="73" customWidth="1"/>
    <col min="5" max="5" width="20.44140625" style="73" customWidth="1"/>
    <col min="6" max="6" width="12.44140625" style="73" customWidth="1"/>
    <col min="7" max="7" width="11.109375" style="73" customWidth="1"/>
    <col min="8" max="8" width="8.88671875" style="73"/>
    <col min="9" max="9" width="13" style="73" customWidth="1"/>
    <col min="10" max="16384" width="8.88671875" style="73"/>
  </cols>
  <sheetData>
    <row r="1" spans="1:9" x14ac:dyDescent="0.3">
      <c r="A1" s="72"/>
      <c r="B1" s="72"/>
      <c r="C1" s="72"/>
      <c r="D1" s="72"/>
      <c r="E1" s="72"/>
      <c r="F1" s="72"/>
      <c r="G1" s="72"/>
      <c r="H1" s="72"/>
      <c r="I1" s="72"/>
    </row>
    <row r="2" spans="1:9" x14ac:dyDescent="0.3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3">
      <c r="A3" s="74" t="s">
        <v>101</v>
      </c>
      <c r="B3" s="74"/>
      <c r="C3" s="74"/>
      <c r="D3" s="74"/>
      <c r="E3" s="74"/>
      <c r="F3" s="74"/>
      <c r="G3" s="74"/>
      <c r="H3" s="74"/>
      <c r="I3" s="74"/>
    </row>
    <row r="4" spans="1:9" x14ac:dyDescent="0.3">
      <c r="A4" s="75"/>
      <c r="B4" s="75"/>
      <c r="C4" s="75"/>
      <c r="D4" s="75"/>
      <c r="E4" s="75"/>
      <c r="F4" s="75"/>
      <c r="G4" s="75"/>
      <c r="H4" s="75"/>
      <c r="I4" s="75"/>
    </row>
    <row r="5" spans="1:9" ht="87.6" customHeight="1" x14ac:dyDescent="0.3">
      <c r="A5" s="76" t="s">
        <v>52</v>
      </c>
      <c r="B5" s="76" t="s">
        <v>53</v>
      </c>
      <c r="C5" s="76" t="s">
        <v>54</v>
      </c>
      <c r="D5" s="76" t="s">
        <v>55</v>
      </c>
      <c r="E5" s="76" t="s">
        <v>56</v>
      </c>
      <c r="F5" s="76" t="s">
        <v>57</v>
      </c>
      <c r="G5" s="76" t="s">
        <v>58</v>
      </c>
      <c r="H5" s="76" t="s">
        <v>59</v>
      </c>
      <c r="I5" s="76" t="s">
        <v>60</v>
      </c>
    </row>
    <row r="6" spans="1:9" x14ac:dyDescent="0.3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</row>
    <row r="7" spans="1:9" ht="57.6" x14ac:dyDescent="0.3">
      <c r="A7" s="78">
        <v>1</v>
      </c>
      <c r="B7" s="79" t="s">
        <v>103</v>
      </c>
      <c r="C7" s="78" t="s">
        <v>104</v>
      </c>
      <c r="D7" s="78" t="s">
        <v>107</v>
      </c>
      <c r="E7" s="78" t="s">
        <v>108</v>
      </c>
      <c r="F7" s="80">
        <v>24</v>
      </c>
      <c r="G7" s="78" t="s">
        <v>105</v>
      </c>
      <c r="H7" s="78">
        <v>100</v>
      </c>
      <c r="I7" s="78" t="s">
        <v>106</v>
      </c>
    </row>
    <row r="8" spans="1:9" ht="43.2" x14ac:dyDescent="0.3">
      <c r="A8" s="78">
        <v>2</v>
      </c>
      <c r="B8" s="79" t="s">
        <v>109</v>
      </c>
      <c r="C8" s="78" t="s">
        <v>110</v>
      </c>
      <c r="D8" s="78" t="s">
        <v>111</v>
      </c>
      <c r="E8" s="81" t="s">
        <v>115</v>
      </c>
      <c r="F8" s="80" t="s">
        <v>112</v>
      </c>
      <c r="G8" s="78" t="s">
        <v>113</v>
      </c>
      <c r="H8" s="78">
        <v>11.950000000000003</v>
      </c>
      <c r="I8" s="78" t="s">
        <v>114</v>
      </c>
    </row>
    <row r="9" spans="1:9" ht="43.2" x14ac:dyDescent="0.3">
      <c r="A9" s="78">
        <v>3</v>
      </c>
      <c r="B9" s="79" t="s">
        <v>109</v>
      </c>
      <c r="C9" s="78" t="s">
        <v>110</v>
      </c>
      <c r="D9" s="78" t="s">
        <v>111</v>
      </c>
      <c r="E9" s="82" t="s">
        <v>108</v>
      </c>
      <c r="F9" s="80" t="s">
        <v>112</v>
      </c>
      <c r="G9" s="78" t="s">
        <v>113</v>
      </c>
      <c r="H9" s="78">
        <v>12.100000000000009</v>
      </c>
      <c r="I9" s="78" t="s">
        <v>114</v>
      </c>
    </row>
    <row r="10" spans="1:9" ht="59.4" customHeight="1" x14ac:dyDescent="0.3">
      <c r="A10" s="83">
        <v>4</v>
      </c>
      <c r="B10" s="78" t="s">
        <v>116</v>
      </c>
      <c r="C10" s="78" t="s">
        <v>117</v>
      </c>
      <c r="D10" s="78" t="s">
        <v>118</v>
      </c>
      <c r="E10" s="78" t="s">
        <v>119</v>
      </c>
      <c r="F10" s="78">
        <v>53</v>
      </c>
      <c r="G10" s="78">
        <v>10</v>
      </c>
      <c r="H10" s="78">
        <v>100</v>
      </c>
      <c r="I10" s="78" t="s">
        <v>114</v>
      </c>
    </row>
    <row r="11" spans="1:9" ht="60.6" customHeight="1" x14ac:dyDescent="0.3">
      <c r="A11" s="83">
        <v>5</v>
      </c>
      <c r="B11" s="78" t="s">
        <v>116</v>
      </c>
      <c r="C11" s="78" t="s">
        <v>117</v>
      </c>
      <c r="D11" s="78" t="s">
        <v>120</v>
      </c>
      <c r="E11" s="78" t="s">
        <v>121</v>
      </c>
      <c r="F11" s="78">
        <v>130</v>
      </c>
      <c r="G11" s="78">
        <v>0</v>
      </c>
      <c r="H11" s="78">
        <v>100</v>
      </c>
      <c r="I11" s="78" t="s">
        <v>114</v>
      </c>
    </row>
    <row r="12" spans="1:9" ht="58.8" customHeight="1" x14ac:dyDescent="0.3">
      <c r="A12" s="83">
        <v>6</v>
      </c>
      <c r="B12" s="78" t="s">
        <v>116</v>
      </c>
      <c r="C12" s="78" t="s">
        <v>117</v>
      </c>
      <c r="D12" s="78" t="s">
        <v>122</v>
      </c>
      <c r="E12" s="78" t="s">
        <v>123</v>
      </c>
      <c r="F12" s="78" t="s">
        <v>124</v>
      </c>
      <c r="G12" s="78" t="s">
        <v>125</v>
      </c>
      <c r="H12" s="78">
        <v>100</v>
      </c>
      <c r="I12" s="78" t="s">
        <v>114</v>
      </c>
    </row>
    <row r="13" spans="1:9" x14ac:dyDescent="0.3">
      <c r="A13" s="84"/>
      <c r="B13" s="85"/>
      <c r="C13" s="85"/>
      <c r="D13" s="85"/>
      <c r="E13" s="85"/>
      <c r="F13" s="85"/>
      <c r="G13" s="85"/>
      <c r="H13" s="85"/>
      <c r="I13" s="85"/>
    </row>
    <row r="14" spans="1:9" x14ac:dyDescent="0.3">
      <c r="A14" s="84"/>
      <c r="B14" s="85"/>
      <c r="C14" s="85"/>
      <c r="D14" s="85"/>
      <c r="E14" s="85"/>
      <c r="F14" s="85"/>
      <c r="G14" s="85"/>
      <c r="H14" s="85"/>
      <c r="I14" s="85"/>
    </row>
    <row r="15" spans="1:9" x14ac:dyDescent="0.3">
      <c r="A15" s="72"/>
      <c r="B15" s="72"/>
      <c r="C15" s="72"/>
      <c r="D15" s="72"/>
      <c r="E15" s="72"/>
      <c r="F15" s="72"/>
      <c r="G15" s="72"/>
      <c r="H15" s="72"/>
      <c r="I15" s="72"/>
    </row>
    <row r="16" spans="1:9" x14ac:dyDescent="0.3">
      <c r="A16" s="72"/>
      <c r="B16" s="72"/>
      <c r="C16" s="72"/>
      <c r="D16" s="72"/>
      <c r="E16" s="72"/>
      <c r="F16" s="72"/>
      <c r="G16" s="72"/>
      <c r="H16" s="72"/>
      <c r="I16" s="72"/>
    </row>
    <row r="17" spans="1:9" x14ac:dyDescent="0.3">
      <c r="A17" s="74" t="s">
        <v>102</v>
      </c>
      <c r="B17" s="74"/>
      <c r="C17" s="74"/>
      <c r="D17" s="74"/>
      <c r="E17" s="74"/>
      <c r="F17" s="74"/>
      <c r="G17" s="74"/>
      <c r="H17" s="74"/>
      <c r="I17" s="74"/>
    </row>
    <row r="18" spans="1:9" x14ac:dyDescent="0.3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28.8" x14ac:dyDescent="0.3">
      <c r="A19" s="76" t="s">
        <v>52</v>
      </c>
      <c r="B19" s="76" t="s">
        <v>61</v>
      </c>
      <c r="C19" s="76" t="s">
        <v>62</v>
      </c>
      <c r="D19" s="72"/>
      <c r="E19" s="72"/>
      <c r="F19" s="72"/>
      <c r="G19" s="72"/>
      <c r="H19" s="72"/>
      <c r="I19" s="72"/>
    </row>
    <row r="20" spans="1:9" x14ac:dyDescent="0.3">
      <c r="A20" s="86">
        <v>1</v>
      </c>
      <c r="B20" s="86">
        <v>2</v>
      </c>
      <c r="C20" s="86">
        <v>3</v>
      </c>
      <c r="D20" s="72"/>
      <c r="E20" s="72"/>
      <c r="F20" s="72"/>
      <c r="G20" s="72"/>
      <c r="H20" s="72"/>
      <c r="I20" s="72"/>
    </row>
    <row r="21" spans="1:9" x14ac:dyDescent="0.3">
      <c r="A21" s="87">
        <v>1</v>
      </c>
      <c r="B21" s="87" t="s">
        <v>71</v>
      </c>
      <c r="C21" s="87">
        <v>25075.32</v>
      </c>
      <c r="D21" s="72"/>
      <c r="E21" s="72"/>
      <c r="F21" s="72"/>
      <c r="G21" s="72"/>
      <c r="H21" s="72"/>
      <c r="I21" s="72"/>
    </row>
    <row r="22" spans="1:9" x14ac:dyDescent="0.3">
      <c r="A22" s="87">
        <v>2</v>
      </c>
      <c r="B22" s="87" t="s">
        <v>72</v>
      </c>
      <c r="C22" s="87">
        <v>79653.960000000006</v>
      </c>
      <c r="D22" s="72"/>
      <c r="E22" s="72"/>
      <c r="F22" s="72"/>
      <c r="G22" s="72"/>
      <c r="H22" s="72"/>
      <c r="I22" s="72"/>
    </row>
    <row r="23" spans="1:9" x14ac:dyDescent="0.3">
      <c r="A23" s="87">
        <v>3</v>
      </c>
      <c r="B23" s="87" t="s">
        <v>73</v>
      </c>
      <c r="C23" s="87">
        <v>24767.17</v>
      </c>
      <c r="D23" s="72"/>
      <c r="E23" s="72"/>
      <c r="F23" s="72"/>
      <c r="G23" s="72"/>
      <c r="H23" s="72"/>
      <c r="I23" s="72"/>
    </row>
    <row r="24" spans="1:9" x14ac:dyDescent="0.3">
      <c r="A24" s="87">
        <v>4</v>
      </c>
      <c r="B24" s="87" t="s">
        <v>74</v>
      </c>
      <c r="C24" s="87">
        <v>18044.54</v>
      </c>
      <c r="D24" s="72"/>
      <c r="E24" s="72"/>
      <c r="F24" s="72"/>
      <c r="G24" s="72"/>
      <c r="H24" s="72"/>
      <c r="I24" s="72"/>
    </row>
    <row r="25" spans="1:9" x14ac:dyDescent="0.3">
      <c r="A25" s="87">
        <v>5</v>
      </c>
      <c r="B25" s="87" t="s">
        <v>75</v>
      </c>
      <c r="C25" s="87">
        <v>15592.98</v>
      </c>
      <c r="D25" s="72"/>
      <c r="E25" s="72"/>
      <c r="F25" s="72"/>
      <c r="G25" s="72"/>
      <c r="H25" s="72"/>
      <c r="I25" s="72"/>
    </row>
    <row r="26" spans="1:9" x14ac:dyDescent="0.3">
      <c r="A26" s="87">
        <v>6</v>
      </c>
      <c r="B26" s="87" t="s">
        <v>76</v>
      </c>
      <c r="C26" s="87">
        <v>49449.63</v>
      </c>
      <c r="D26" s="72"/>
      <c r="E26" s="72"/>
      <c r="F26" s="72"/>
      <c r="G26" s="72"/>
      <c r="H26" s="72"/>
      <c r="I26" s="72"/>
    </row>
    <row r="27" spans="1:9" x14ac:dyDescent="0.3">
      <c r="A27" s="87">
        <v>7</v>
      </c>
      <c r="B27" s="87" t="s">
        <v>77</v>
      </c>
      <c r="C27" s="87">
        <v>26989.52</v>
      </c>
      <c r="D27" s="72"/>
      <c r="E27" s="72"/>
      <c r="F27" s="72"/>
      <c r="G27" s="72"/>
      <c r="H27" s="72"/>
      <c r="I27" s="72"/>
    </row>
    <row r="28" spans="1:9" x14ac:dyDescent="0.3">
      <c r="A28" s="87">
        <v>8</v>
      </c>
      <c r="B28" s="87" t="s">
        <v>78</v>
      </c>
      <c r="C28" s="87">
        <v>134801.28999999998</v>
      </c>
      <c r="D28" s="72"/>
      <c r="E28" s="72"/>
      <c r="F28" s="72"/>
      <c r="G28" s="72"/>
      <c r="H28" s="72"/>
      <c r="I28" s="72"/>
    </row>
    <row r="29" spans="1:9" x14ac:dyDescent="0.3">
      <c r="A29" s="87">
        <v>9</v>
      </c>
      <c r="B29" s="87" t="s">
        <v>79</v>
      </c>
      <c r="C29" s="87">
        <v>31544.190000000002</v>
      </c>
      <c r="D29" s="72"/>
      <c r="E29" s="72"/>
      <c r="F29" s="72"/>
      <c r="G29" s="72"/>
      <c r="H29" s="72"/>
      <c r="I29" s="72"/>
    </row>
    <row r="30" spans="1:9" x14ac:dyDescent="0.3">
      <c r="A30" s="87">
        <v>10</v>
      </c>
      <c r="B30" s="87" t="s">
        <v>80</v>
      </c>
      <c r="C30" s="87">
        <v>31810.729999999996</v>
      </c>
      <c r="D30" s="72"/>
      <c r="E30" s="72"/>
      <c r="F30" s="72"/>
      <c r="G30" s="72"/>
      <c r="H30" s="72"/>
      <c r="I30" s="72"/>
    </row>
    <row r="31" spans="1:9" x14ac:dyDescent="0.3">
      <c r="A31" s="87">
        <v>11</v>
      </c>
      <c r="B31" s="87" t="s">
        <v>81</v>
      </c>
      <c r="C31" s="87">
        <v>48033.05</v>
      </c>
      <c r="D31" s="72"/>
      <c r="E31" s="72"/>
      <c r="F31" s="72"/>
      <c r="G31" s="72"/>
      <c r="H31" s="72"/>
      <c r="I31" s="72"/>
    </row>
    <row r="32" spans="1:9" x14ac:dyDescent="0.3">
      <c r="A32" s="87">
        <v>12</v>
      </c>
      <c r="B32" s="87" t="s">
        <v>82</v>
      </c>
      <c r="C32" s="87">
        <v>421884.61000000004</v>
      </c>
      <c r="D32" s="72"/>
      <c r="E32" s="72"/>
      <c r="F32" s="72"/>
      <c r="G32" s="72"/>
      <c r="H32" s="72"/>
      <c r="I32" s="72"/>
    </row>
    <row r="33" spans="1:9" x14ac:dyDescent="0.3">
      <c r="A33" s="87">
        <v>13</v>
      </c>
      <c r="B33" s="87" t="s">
        <v>83</v>
      </c>
      <c r="C33" s="87">
        <v>26794.600000000002</v>
      </c>
      <c r="D33" s="72"/>
      <c r="E33" s="72"/>
      <c r="F33" s="72"/>
      <c r="G33" s="72"/>
      <c r="H33" s="72"/>
      <c r="I33" s="72"/>
    </row>
    <row r="34" spans="1:9" x14ac:dyDescent="0.3">
      <c r="A34" s="87">
        <v>14</v>
      </c>
      <c r="B34" s="87" t="s">
        <v>84</v>
      </c>
      <c r="C34" s="87">
        <v>34648.399999999994</v>
      </c>
      <c r="D34" s="72"/>
      <c r="E34" s="72"/>
      <c r="F34" s="72"/>
      <c r="G34" s="72"/>
      <c r="H34" s="72"/>
      <c r="I34" s="72"/>
    </row>
    <row r="35" spans="1:9" x14ac:dyDescent="0.3">
      <c r="A35" s="87">
        <v>15</v>
      </c>
      <c r="B35" s="87" t="s">
        <v>85</v>
      </c>
      <c r="C35" s="87">
        <v>175274.69</v>
      </c>
      <c r="D35" s="72"/>
      <c r="E35" s="72"/>
      <c r="F35" s="72"/>
      <c r="G35" s="72"/>
      <c r="H35" s="72"/>
      <c r="I35" s="72"/>
    </row>
    <row r="36" spans="1:9" x14ac:dyDescent="0.3">
      <c r="A36" s="87">
        <v>16</v>
      </c>
      <c r="B36" s="87" t="s">
        <v>86</v>
      </c>
      <c r="C36" s="87">
        <v>548684.48</v>
      </c>
      <c r="D36" s="72"/>
      <c r="E36" s="72"/>
      <c r="F36" s="72"/>
      <c r="G36" s="72"/>
      <c r="H36" s="72"/>
      <c r="I36" s="72"/>
    </row>
    <row r="37" spans="1:9" x14ac:dyDescent="0.3">
      <c r="A37" s="87">
        <v>17</v>
      </c>
      <c r="B37" s="87" t="s">
        <v>87</v>
      </c>
      <c r="C37" s="87">
        <v>45782.16</v>
      </c>
      <c r="D37" s="72"/>
      <c r="E37" s="72"/>
      <c r="F37" s="72"/>
      <c r="G37" s="72"/>
      <c r="H37" s="72"/>
      <c r="I37" s="72"/>
    </row>
    <row r="38" spans="1:9" x14ac:dyDescent="0.3">
      <c r="A38" s="87">
        <v>18</v>
      </c>
      <c r="B38" s="87" t="s">
        <v>88</v>
      </c>
      <c r="C38" s="87">
        <v>163992.87999999998</v>
      </c>
      <c r="D38" s="72"/>
      <c r="E38" s="72"/>
      <c r="F38" s="72"/>
      <c r="G38" s="72"/>
      <c r="H38" s="72"/>
      <c r="I38" s="72"/>
    </row>
    <row r="39" spans="1:9" x14ac:dyDescent="0.3">
      <c r="A39" s="87">
        <v>19</v>
      </c>
      <c r="B39" s="87" t="s">
        <v>89</v>
      </c>
      <c r="C39" s="87">
        <v>26117.79</v>
      </c>
      <c r="D39" s="72"/>
      <c r="E39" s="72"/>
      <c r="F39" s="72"/>
      <c r="G39" s="72"/>
      <c r="H39" s="72"/>
      <c r="I39" s="72"/>
    </row>
    <row r="40" spans="1:9" x14ac:dyDescent="0.3">
      <c r="A40" s="87">
        <v>20</v>
      </c>
      <c r="B40" s="87" t="s">
        <v>90</v>
      </c>
      <c r="C40" s="87">
        <v>32631.910000000003</v>
      </c>
      <c r="D40" s="72"/>
      <c r="E40" s="72"/>
      <c r="F40" s="72"/>
      <c r="G40" s="72"/>
      <c r="H40" s="72"/>
      <c r="I40" s="72"/>
    </row>
    <row r="41" spans="1:9" x14ac:dyDescent="0.3">
      <c r="A41" s="87">
        <v>21</v>
      </c>
      <c r="B41" s="87" t="s">
        <v>91</v>
      </c>
      <c r="C41" s="87">
        <v>78462.030000000013</v>
      </c>
      <c r="D41" s="72"/>
      <c r="E41" s="72"/>
      <c r="F41" s="72"/>
      <c r="G41" s="72"/>
      <c r="H41" s="72"/>
      <c r="I41" s="72"/>
    </row>
    <row r="42" spans="1:9" x14ac:dyDescent="0.3">
      <c r="A42" s="87">
        <v>22</v>
      </c>
      <c r="B42" s="87" t="s">
        <v>92</v>
      </c>
      <c r="C42" s="87">
        <v>95078.85</v>
      </c>
    </row>
    <row r="43" spans="1:9" x14ac:dyDescent="0.3">
      <c r="A43" s="87">
        <v>23</v>
      </c>
      <c r="B43" s="87" t="s">
        <v>93</v>
      </c>
      <c r="C43" s="87">
        <v>43437.850000000006</v>
      </c>
    </row>
    <row r="44" spans="1:9" x14ac:dyDescent="0.3">
      <c r="A44" s="87">
        <v>24</v>
      </c>
      <c r="B44" s="87" t="s">
        <v>94</v>
      </c>
      <c r="C44" s="87">
        <v>280807.07999999996</v>
      </c>
    </row>
    <row r="45" spans="1:9" x14ac:dyDescent="0.3">
      <c r="A45" s="87">
        <v>25</v>
      </c>
      <c r="B45" s="87" t="s">
        <v>95</v>
      </c>
      <c r="C45" s="87">
        <v>102623.29000000002</v>
      </c>
    </row>
    <row r="46" spans="1:9" x14ac:dyDescent="0.3">
      <c r="A46" s="87">
        <v>26</v>
      </c>
      <c r="B46" s="87" t="s">
        <v>96</v>
      </c>
      <c r="C46" s="87">
        <v>62272.759999999995</v>
      </c>
    </row>
    <row r="47" spans="1:9" x14ac:dyDescent="0.3">
      <c r="A47" s="87">
        <v>27</v>
      </c>
      <c r="B47" s="87" t="s">
        <v>97</v>
      </c>
      <c r="C47" s="87">
        <v>28112.92</v>
      </c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2019-03-14T09:11:13Z</cp:lastPrinted>
  <dcterms:created xsi:type="dcterms:W3CDTF">2018-01-26T08:16:56Z</dcterms:created>
  <dcterms:modified xsi:type="dcterms:W3CDTF">2019-03-14T09:11:34Z</dcterms:modified>
</cp:coreProperties>
</file>