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<sst xmlns="http://schemas.openxmlformats.org/spreadsheetml/2006/main" count="240" uniqueCount="154">
  <si>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</si>
  <si>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</si>
  <si>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</si>
  <si>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</si>
  <si>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</si>
  <si>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</si>
  <si>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</si>
  <si>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</si>
  <si>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</si>
  <si>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</si>
  <si>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</si>
  <si>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</si>
  <si>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</si>
  <si>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</si>
  <si>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</si>
  <si>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</si>
  <si>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</si>
  <si>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</si>
  <si>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</si>
  <si>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</si>
  <si>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</si>
  <si>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1.5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</si>
  <si>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</si>
  <si>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</si>
  <si>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</si>
  <si>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</si>
  <si>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</si>
  <si>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</si>
  <si>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</si>
  <si>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</si>
  <si>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</si>
  <si>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</si>
  <si>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</si>
  <si>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</si>
  <si>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</si>
  <si>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</si>
  <si>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</si>
  <si>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</si>
  <si>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</si>
  <si>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</si>
  <si>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</si>
  <si>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</si>
  <si>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</si>
  <si>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</si>
  <si>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</si>
  <si>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</si>
  <si>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</si>
  <si>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</si>
  <si>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</si>
  <si>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</si>
  <si>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</si>
  <si>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</si>
  <si>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</si>
  <si>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</si>
  <si>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</si>
  <si>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1 376</t>
  </si>
  <si>
    <t>шт</t>
  </si>
  <si>
    <t>тепловые узлы</t>
  </si>
  <si>
    <t>раз</t>
  </si>
  <si>
    <t>Вывоз снега на полигон</t>
  </si>
  <si>
    <t>м3</t>
  </si>
  <si>
    <t>Выполненный ямочный ремонт</t>
  </si>
  <si>
    <t>Установленное ограждение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</si>
  <si>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</si>
  <si>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</si>
  <si>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</si>
  <si>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</si>
  <si>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</si>
  <si>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</si>
  <si>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</si>
  <si>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</si>
  <si>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</si>
  <si>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</si>
  <si>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</si>
  <si>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</si>
  <si>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</si>
  <si>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</si>
  <si>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</si>
  <si>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</si>
  <si>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</si>
  <si>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</si>
  <si>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</si>
  <si>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</si>
  <si>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</si>
  <si>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</si>
  <si>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</si>
  <si>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</si>
  <si>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</si>
  <si>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</si>
  <si>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</si>
  <si>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</si>
  <si>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</si>
  <si>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</si>
  <si>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</si>
  <si>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</si>
  <si>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</si>
  <si>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</si>
  <si>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</si>
  <si>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</si>
  <si>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</si>
  <si>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Акт № 2-02 от 28/02/14</t>
  </si>
  <si>
    <t>01/02/2014-28/02/2014</t>
  </si>
  <si>
    <t>Акт № 3-03 от 01/04/14</t>
  </si>
  <si>
    <t>01/03/2014-31/03/2014</t>
  </si>
  <si>
    <t>1-36</t>
  </si>
  <si>
    <t>Акт № 3-04 от 30/04/14</t>
  </si>
  <si>
    <t>01/04/2014-30/04/2014</t>
  </si>
  <si>
    <t>Акт № 3-05 от 02/06/14</t>
  </si>
  <si>
    <t>01/05/2014-31/05/2014</t>
  </si>
  <si>
    <t>Акт № 2-06 от 01/07/14</t>
  </si>
  <si>
    <t>01/06/2014-30/06/2014</t>
  </si>
  <si>
    <t>Акт № 3-07 от 01/08/14</t>
  </si>
  <si>
    <t>01/07/2014-31/07/2014</t>
  </si>
  <si>
    <t>ООО "ЛифтСтрой"</t>
  </si>
  <si>
    <t>Акт № 1-11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</si>
  <si>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</si>
  <si>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</si>
  <si>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</si>
  <si>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</si>
  <si>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</si>
  <si>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</si>
  <si>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7 178</t>
  </si>
  <si>
    <t>5 350</t>
  </si>
  <si>
    <t>7 517</t>
  </si>
  <si>
    <t>21 793</t>
  </si>
  <si>
    <t>6 544</t>
  </si>
  <si>
    <t>27 071</t>
  </si>
  <si>
    <t>5 165</t>
  </si>
  <si>
    <t>7 115</t>
  </si>
  <si>
    <t>8 645</t>
  </si>
  <si>
    <t>5 493</t>
  </si>
  <si>
    <t>72 865</t>
  </si>
  <si>
    <t>42 043</t>
  </si>
  <si>
    <t>5 255</t>
  </si>
  <si>
    <t>33 984</t>
  </si>
  <si>
    <t>14 004</t>
  </si>
  <si>
    <t>15 465</t>
  </si>
  <si>
    <t>160 929</t>
  </si>
  <si>
    <t>61 583</t>
  </si>
  <si>
    <t>Отчет об исполнении управляющей организацией договора управления дома 
 № 6 (1,2 под) по ул. Николая Федорова  за 2014 год</t>
  </si>
  <si>
    <t>межпанел.швы</t>
  </si>
  <si>
    <t>Ремонт и восстановление оборудования спортивных, хозяйственных, детских игровых площадок для отдыха, контейнерных площадок: качели 1 шт</t>
  </si>
  <si>
    <t>*</t>
  </si>
  <si>
    <t>расходы за счет ежемесячных платежей</t>
  </si>
  <si>
    <t>6. Сезонные работы (благоустройство, обрезка деревьев, вывоз снега и пр.)*</t>
  </si>
  <si>
    <t>5. Подготовка к сезонной эксплуатации *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</si>
  <si>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</si>
  <si>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</si>
  <si>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</si>
  <si>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</si>
  <si>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Собираемость платежей, %</t>
  </si>
  <si>
    <t xml:space="preserve">вывоз снега </t>
  </si>
  <si>
    <t>в/подогреватели</t>
  </si>
  <si>
    <t>Механизированная уборка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</si>
</sst>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3">
      <selection activeCell="A22" sqref="A22:IV22"/>
    </sheetView>
  </sheetViews>
  <sheetFormatPr defaultColWidth="9.140625" defaultRowHeight="15"/>
  <cols>
    <col min="1" max="1" width="6.421875" style="0" customWidth="1"/>
    <col min="2" max="2" width="47.7109375" style="0" customWidth="1"/>
    <col min="3" max="3" width="15.421875" style="0" customWidth="1"/>
    <col min="4" max="4" width="16.421875" style="0" customWidth="1"/>
    <col min="5" max="5" width="16.57421875" style="0" customWidth="1"/>
    <col min="6" max="6" width="17.421875" style="0" customWidth="1"/>
    <col min="7" max="7" width="20.00390625" style="0" customWidth="1"/>
  </cols>
  <sheetData>
    <row r="1" spans="1:7" ht="157.5" customHeight="1">
      <c r="A1" s="18" t="s">
        <v>139</v>
      </c>
      <c r="B1" s="18"/>
      <c r="C1" s="18"/>
      <c r="D1" s="18"/>
      <c r="E1" s="18"/>
      <c r="F1" s="18"/>
      <c r="G1" s="1"/>
    </row>
    <row r="6" spans="2:3" ht="18.75">
      <c r="B6" s="6" t="s">
        <v>0</v>
      </c>
      <c r="C6" s="6">
        <v>1997</v>
      </c>
    </row>
    <row r="7" spans="2:3" ht="18.75">
      <c r="B7" s="6" t="s">
        <v>1</v>
      </c>
      <c r="C7" s="6">
        <v>5732.1</v>
      </c>
    </row>
    <row r="9" spans="1:7" ht="60" customHeight="1">
      <c r="A9" s="19" t="s">
        <v>2</v>
      </c>
      <c r="B9" s="19"/>
      <c r="C9" s="19"/>
      <c r="D9" s="19"/>
      <c r="E9" s="19"/>
      <c r="F9" s="19"/>
      <c r="G9" s="1"/>
    </row>
    <row r="11" spans="1:6" ht="57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>
        <v>435870.2357</v>
      </c>
      <c r="D13" s="5">
        <v>1543022.42</v>
      </c>
      <c r="E13" s="5">
        <v>1284464.9899</v>
      </c>
      <c r="F13" s="5">
        <v>694427.6658</v>
      </c>
    </row>
    <row r="14" spans="1:6" ht="45">
      <c r="A14" s="2" t="s">
        <v>11</v>
      </c>
      <c r="B14" s="3" t="s">
        <v>12</v>
      </c>
      <c r="C14" s="5">
        <v>147960.157</v>
      </c>
      <c r="D14" s="5">
        <v>562456.936</v>
      </c>
      <c r="E14" s="5">
        <v>470996.293</v>
      </c>
      <c r="F14" s="5">
        <v>239420.8</v>
      </c>
    </row>
    <row r="15" spans="1:6" ht="15">
      <c r="A15" s="2" t="s">
        <v>13</v>
      </c>
      <c r="B15" s="3" t="s">
        <v>14</v>
      </c>
      <c r="C15" s="5">
        <v>42919.2458</v>
      </c>
      <c r="D15" s="5">
        <v>124984.608</v>
      </c>
      <c r="E15" s="5">
        <v>102626.0497</v>
      </c>
      <c r="F15" s="5">
        <v>65277.8041</v>
      </c>
    </row>
    <row r="16" spans="1:6" ht="15">
      <c r="A16" s="2" t="s">
        <v>15</v>
      </c>
      <c r="B16" s="3" t="s">
        <v>16</v>
      </c>
      <c r="C16" s="5">
        <v>62690.5889</v>
      </c>
      <c r="D16" s="5">
        <v>226162.624</v>
      </c>
      <c r="E16" s="5">
        <v>185706.8286</v>
      </c>
      <c r="F16" s="5">
        <v>103146.3843</v>
      </c>
    </row>
    <row r="17" spans="1:6" ht="21" customHeight="1">
      <c r="A17" s="2" t="s">
        <v>17</v>
      </c>
      <c r="B17" s="3" t="s">
        <v>18</v>
      </c>
      <c r="C17" s="5">
        <v>24466.0956</v>
      </c>
      <c r="D17" s="5">
        <v>78882.916</v>
      </c>
      <c r="E17" s="5">
        <v>63019.0566</v>
      </c>
      <c r="F17" s="5">
        <v>40329.955</v>
      </c>
    </row>
    <row r="18" spans="1:6" ht="30">
      <c r="A18" s="2" t="s">
        <v>19</v>
      </c>
      <c r="B18" s="3" t="s">
        <v>20</v>
      </c>
      <c r="C18" s="5">
        <v>5353.7726</v>
      </c>
      <c r="D18" s="5">
        <v>37197.8</v>
      </c>
      <c r="E18" s="5">
        <v>38338.7394</v>
      </c>
      <c r="F18" s="5">
        <v>4212.8332</v>
      </c>
    </row>
    <row r="19" spans="1:6" ht="15">
      <c r="A19" s="2" t="s">
        <v>21</v>
      </c>
      <c r="B19" s="3" t="s">
        <v>22</v>
      </c>
      <c r="C19" s="5">
        <v>12530.4541</v>
      </c>
      <c r="D19" s="5">
        <v>95228.988</v>
      </c>
      <c r="E19" s="5">
        <v>81305.6187</v>
      </c>
      <c r="F19" s="5">
        <v>26453.8234</v>
      </c>
    </row>
    <row r="20" spans="1:6" ht="15">
      <c r="A20" s="2" t="s">
        <v>23</v>
      </c>
      <c r="B20" s="3" t="s">
        <v>24</v>
      </c>
      <c r="C20" s="5">
        <v>47312.1546</v>
      </c>
      <c r="D20" s="5">
        <v>135399.992</v>
      </c>
      <c r="E20" s="5">
        <v>111181.9635</v>
      </c>
      <c r="F20" s="5">
        <v>71530.1831</v>
      </c>
    </row>
    <row r="21" spans="1:6" ht="15">
      <c r="A21" s="2" t="s">
        <v>25</v>
      </c>
      <c r="B21" s="3" t="s">
        <v>26</v>
      </c>
      <c r="C21" s="5">
        <v>70309.8093</v>
      </c>
      <c r="D21" s="5">
        <v>226906.58</v>
      </c>
      <c r="E21" s="5">
        <v>186327.6594</v>
      </c>
      <c r="F21" s="5">
        <v>110888.7299</v>
      </c>
    </row>
    <row r="22" spans="1:6" ht="15">
      <c r="A22" s="2" t="s">
        <v>27</v>
      </c>
      <c r="B22" s="3" t="s">
        <v>28</v>
      </c>
      <c r="C22" s="5">
        <v>46722.7883</v>
      </c>
      <c r="D22" s="5">
        <v>115586.01</v>
      </c>
      <c r="E22" s="5">
        <v>96936.9682</v>
      </c>
      <c r="F22" s="5">
        <v>65371.8301</v>
      </c>
    </row>
    <row r="23" spans="1:6" ht="15">
      <c r="A23" s="2" t="s">
        <v>29</v>
      </c>
      <c r="B23" s="3" t="s">
        <v>30</v>
      </c>
      <c r="C23" s="5">
        <v>31074.0936</v>
      </c>
      <c r="D23" s="5">
        <v>96073.728</v>
      </c>
      <c r="E23" s="5">
        <v>94468.7012</v>
      </c>
      <c r="F23" s="5">
        <v>32679.1204</v>
      </c>
    </row>
    <row r="24" spans="1:6" ht="30">
      <c r="A24" s="2" t="s">
        <v>31</v>
      </c>
      <c r="B24" s="3" t="s">
        <v>32</v>
      </c>
      <c r="C24" s="5">
        <v>92491.2329</v>
      </c>
      <c r="D24" s="5">
        <v>338813.49</v>
      </c>
      <c r="E24" s="5">
        <v>277833.6309</v>
      </c>
      <c r="F24" s="5">
        <v>153471.092</v>
      </c>
    </row>
    <row r="25" spans="1:6" ht="15">
      <c r="A25" s="2" t="s">
        <v>33</v>
      </c>
      <c r="B25" s="3" t="s">
        <v>34</v>
      </c>
      <c r="C25" s="5">
        <v>0</v>
      </c>
      <c r="D25" s="5">
        <v>67785.684</v>
      </c>
      <c r="E25" s="5">
        <v>46719.7737</v>
      </c>
      <c r="F25" s="5">
        <v>21065.9103</v>
      </c>
    </row>
    <row r="26" spans="1:6" ht="15">
      <c r="A26" s="3"/>
      <c r="B26" s="3" t="s">
        <v>35</v>
      </c>
      <c r="C26" s="5">
        <v>435870.2357</v>
      </c>
      <c r="D26" s="5">
        <v>1543022.42</v>
      </c>
      <c r="E26" s="5">
        <v>1284464.9899</v>
      </c>
      <c r="F26" s="5">
        <v>694427.6658</v>
      </c>
    </row>
    <row r="27" spans="1:6" ht="15">
      <c r="A27" s="3"/>
      <c r="B27" s="3" t="s">
        <v>150</v>
      </c>
      <c r="C27" s="14"/>
      <c r="D27" s="14"/>
      <c r="E27" s="5">
        <v>83.24344307971883</v>
      </c>
      <c r="F27" s="14"/>
    </row>
    <row r="29" spans="1:7" ht="60" customHeight="1">
      <c r="A29" s="19" t="s">
        <v>36</v>
      </c>
      <c r="B29" s="19"/>
      <c r="C29" s="19"/>
      <c r="D29" s="19"/>
      <c r="E29" s="19"/>
      <c r="F29" s="19"/>
      <c r="G29" s="1"/>
    </row>
    <row r="32" spans="1:6" ht="66.75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37</v>
      </c>
      <c r="C34" s="5">
        <v>899008.6754</v>
      </c>
      <c r="D34" s="5">
        <v>3007930.1049</v>
      </c>
      <c r="E34" s="5">
        <v>2659553.2814</v>
      </c>
      <c r="F34" s="5">
        <v>1013352.6589</v>
      </c>
    </row>
    <row r="35" spans="1:6" ht="15">
      <c r="A35" s="2" t="s">
        <v>11</v>
      </c>
      <c r="B35" s="3" t="s">
        <v>38</v>
      </c>
      <c r="C35" s="5">
        <v>6433.2232</v>
      </c>
      <c r="D35" s="5">
        <v>30802.5568</v>
      </c>
      <c r="E35" s="5">
        <v>24985.9763</v>
      </c>
      <c r="F35" s="5">
        <v>12249.8037</v>
      </c>
    </row>
    <row r="36" spans="1:6" ht="15">
      <c r="A36" s="2" t="s">
        <v>23</v>
      </c>
      <c r="B36" s="3" t="s">
        <v>39</v>
      </c>
      <c r="C36" s="5">
        <v>0</v>
      </c>
      <c r="D36" s="5">
        <v>639155.4316</v>
      </c>
      <c r="E36" s="5">
        <v>492182.9809</v>
      </c>
      <c r="F36" s="5">
        <v>146972.4507</v>
      </c>
    </row>
    <row r="37" spans="1:6" ht="15">
      <c r="A37" s="2" t="s">
        <v>25</v>
      </c>
      <c r="B37" s="3" t="s">
        <v>40</v>
      </c>
      <c r="C37" s="5">
        <v>892575.4522</v>
      </c>
      <c r="D37" s="5">
        <v>2337972.1165</v>
      </c>
      <c r="E37" s="5">
        <v>2142384.3242</v>
      </c>
      <c r="F37" s="5">
        <v>854130.4045</v>
      </c>
    </row>
    <row r="38" spans="3:6" ht="15">
      <c r="C38" s="13"/>
      <c r="D38" s="13"/>
      <c r="E38" s="13"/>
      <c r="F38" s="13"/>
    </row>
    <row r="39" spans="1:6" ht="15">
      <c r="A39" s="3"/>
      <c r="B39" s="3" t="s">
        <v>35</v>
      </c>
      <c r="C39" s="5">
        <v>899008.6754</v>
      </c>
      <c r="D39" s="5">
        <v>3007930.1048999997</v>
      </c>
      <c r="E39" s="5">
        <v>2659553.2813999997</v>
      </c>
      <c r="F39" s="5">
        <v>1013352.6588999999</v>
      </c>
    </row>
    <row r="40" spans="1:6" ht="15">
      <c r="A40" s="3"/>
      <c r="B40" s="3" t="s">
        <v>150</v>
      </c>
      <c r="C40" s="14"/>
      <c r="D40" s="14"/>
      <c r="E40" s="5">
        <v>88.41805456408429</v>
      </c>
      <c r="F40" s="14"/>
    </row>
    <row r="41" spans="1:7" ht="60" customHeight="1">
      <c r="A41" s="19" t="s">
        <v>41</v>
      </c>
      <c r="B41" s="19"/>
      <c r="C41" s="19"/>
      <c r="D41" s="19"/>
      <c r="E41" s="19"/>
      <c r="F41" s="19"/>
      <c r="G41" s="1"/>
    </row>
    <row r="43" spans="1:6" ht="39.75" customHeight="1">
      <c r="A43" s="2" t="s">
        <v>42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</row>
    <row r="44" spans="1:6" ht="15">
      <c r="A44" s="2">
        <v>1</v>
      </c>
      <c r="B44" s="2">
        <v>2</v>
      </c>
      <c r="C44" s="2">
        <v>3</v>
      </c>
      <c r="D44" s="2">
        <v>4</v>
      </c>
      <c r="E44" s="2">
        <v>5</v>
      </c>
      <c r="F44" s="2">
        <v>6</v>
      </c>
    </row>
    <row r="45" spans="1:6" s="11" customFormat="1" ht="15">
      <c r="A45" s="16">
        <v>1</v>
      </c>
      <c r="B45" s="16" t="s">
        <v>48</v>
      </c>
      <c r="C45" s="16"/>
      <c r="D45" s="17">
        <f>D19</f>
        <v>95228.988</v>
      </c>
      <c r="E45" s="16"/>
      <c r="F45" s="16"/>
    </row>
    <row r="46" spans="1:6" s="11" customFormat="1" ht="15">
      <c r="A46" s="16">
        <v>2</v>
      </c>
      <c r="B46" s="16" t="s">
        <v>49</v>
      </c>
      <c r="C46" s="16">
        <v>14953</v>
      </c>
      <c r="D46" s="16">
        <v>3254</v>
      </c>
      <c r="E46" s="16"/>
      <c r="F46" s="16">
        <f>C46+D46</f>
        <v>18207</v>
      </c>
    </row>
    <row r="47" spans="1:6" s="25" customFormat="1" ht="15">
      <c r="A47" s="23"/>
      <c r="B47" s="23" t="s">
        <v>50</v>
      </c>
      <c r="C47" s="23">
        <f>C46</f>
        <v>14953</v>
      </c>
      <c r="D47" s="24">
        <f>D46+D45</f>
        <v>98482.988</v>
      </c>
      <c r="E47" s="23"/>
      <c r="F47" s="23">
        <f>F46</f>
        <v>18207</v>
      </c>
    </row>
    <row r="49" spans="1:6" ht="60" customHeight="1">
      <c r="A49" s="19" t="s">
        <v>51</v>
      </c>
      <c r="B49" s="20"/>
      <c r="C49" s="20"/>
      <c r="D49" s="20"/>
      <c r="E49" s="20"/>
      <c r="F49" s="20"/>
    </row>
    <row r="51" spans="1:5" ht="39.75" customHeight="1">
      <c r="A51" s="2" t="s">
        <v>42</v>
      </c>
      <c r="B51" s="2" t="s">
        <v>43</v>
      </c>
      <c r="C51" s="2" t="s">
        <v>52</v>
      </c>
      <c r="D51" s="2" t="s">
        <v>53</v>
      </c>
      <c r="E51" s="2" t="s">
        <v>46</v>
      </c>
    </row>
    <row r="52" spans="1:5" ht="15">
      <c r="A52" s="2">
        <v>1</v>
      </c>
      <c r="B52" s="2">
        <v>2</v>
      </c>
      <c r="C52" s="2">
        <v>3</v>
      </c>
      <c r="D52" s="2">
        <v>4</v>
      </c>
      <c r="E52" s="2">
        <v>5</v>
      </c>
    </row>
    <row r="53" spans="1:5" ht="15">
      <c r="A53" s="2">
        <v>1</v>
      </c>
      <c r="B53" s="3"/>
      <c r="C53" s="2"/>
      <c r="D53" s="4"/>
      <c r="E53" s="2"/>
    </row>
    <row r="55" spans="1:6" ht="60" customHeight="1">
      <c r="A55" s="21" t="s">
        <v>145</v>
      </c>
      <c r="B55" s="22"/>
      <c r="C55" s="22"/>
      <c r="D55" s="22"/>
      <c r="E55" s="22"/>
      <c r="F55" s="22"/>
    </row>
    <row r="57" spans="1:5" ht="39.75" customHeight="1">
      <c r="A57" s="2" t="s">
        <v>42</v>
      </c>
      <c r="B57" s="2" t="s">
        <v>43</v>
      </c>
      <c r="C57" s="2" t="s">
        <v>52</v>
      </c>
      <c r="D57" s="2" t="s">
        <v>53</v>
      </c>
      <c r="E57" s="2" t="s">
        <v>46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 t="s">
        <v>140</v>
      </c>
      <c r="C59" s="2" t="s">
        <v>54</v>
      </c>
      <c r="D59" s="2">
        <v>3</v>
      </c>
      <c r="E59" s="2" t="s">
        <v>55</v>
      </c>
    </row>
    <row r="60" spans="1:5" ht="15">
      <c r="A60" s="2">
        <v>2</v>
      </c>
      <c r="B60" s="8" t="s">
        <v>152</v>
      </c>
      <c r="C60" s="2" t="s">
        <v>56</v>
      </c>
      <c r="D60" s="2">
        <v>1</v>
      </c>
      <c r="E60" s="2">
        <f>18906/2</f>
        <v>9453</v>
      </c>
    </row>
    <row r="61" spans="1:5" ht="15">
      <c r="A61" s="2">
        <v>3</v>
      </c>
      <c r="B61" s="3" t="s">
        <v>57</v>
      </c>
      <c r="C61" s="2" t="s">
        <v>56</v>
      </c>
      <c r="D61" s="2">
        <v>2</v>
      </c>
      <c r="E61" s="2">
        <v>20208</v>
      </c>
    </row>
    <row r="62" spans="1:5" ht="15">
      <c r="A62" s="2"/>
      <c r="B62" s="2" t="s">
        <v>50</v>
      </c>
      <c r="C62" s="2"/>
      <c r="D62" s="2"/>
      <c r="E62" s="2">
        <f>E59+E60+E61</f>
        <v>31037</v>
      </c>
    </row>
    <row r="63" spans="1:2" ht="21">
      <c r="A63" s="9" t="s">
        <v>142</v>
      </c>
      <c r="B63" s="10" t="s">
        <v>143</v>
      </c>
    </row>
    <row r="64" spans="1:2" ht="21">
      <c r="A64" s="9"/>
      <c r="B64" s="10"/>
    </row>
    <row r="65" spans="1:6" ht="60" customHeight="1">
      <c r="A65" s="21" t="s">
        <v>144</v>
      </c>
      <c r="B65" s="22"/>
      <c r="C65" s="22"/>
      <c r="D65" s="22"/>
      <c r="E65" s="22"/>
      <c r="F65" s="22"/>
    </row>
    <row r="67" spans="1:5" ht="39.75" customHeight="1">
      <c r="A67" s="2" t="s">
        <v>42</v>
      </c>
      <c r="B67" s="2" t="s">
        <v>43</v>
      </c>
      <c r="C67" s="2" t="s">
        <v>52</v>
      </c>
      <c r="D67" s="2" t="s">
        <v>53</v>
      </c>
      <c r="E67" s="2" t="s">
        <v>46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/>
      <c r="B69" s="15" t="s">
        <v>151</v>
      </c>
      <c r="C69" s="2"/>
      <c r="D69" s="2"/>
      <c r="E69" s="2"/>
    </row>
    <row r="70" spans="1:5" ht="15">
      <c r="A70" s="2">
        <v>2</v>
      </c>
      <c r="B70" s="3" t="s">
        <v>153</v>
      </c>
      <c r="C70" s="2" t="s">
        <v>58</v>
      </c>
      <c r="D70" s="2">
        <v>3</v>
      </c>
      <c r="E70" s="2"/>
    </row>
    <row r="71" spans="1:5" ht="15">
      <c r="A71" s="2">
        <v>4</v>
      </c>
      <c r="B71" s="3" t="s">
        <v>59</v>
      </c>
      <c r="C71" s="2" t="s">
        <v>60</v>
      </c>
      <c r="D71" s="2">
        <v>108</v>
      </c>
      <c r="E71" s="2"/>
    </row>
    <row r="72" spans="1:5" ht="15">
      <c r="A72" s="2"/>
      <c r="B72" s="3"/>
      <c r="C72" s="2"/>
      <c r="D72" s="2"/>
      <c r="E72" s="2"/>
    </row>
    <row r="73" spans="1:5" ht="15">
      <c r="A73" s="2">
        <v>1</v>
      </c>
      <c r="B73" s="3" t="s">
        <v>61</v>
      </c>
      <c r="C73" s="2" t="s">
        <v>54</v>
      </c>
      <c r="D73" s="2">
        <v>9</v>
      </c>
      <c r="E73" s="2"/>
    </row>
    <row r="74" spans="1:5" ht="15">
      <c r="A74" s="2">
        <f>A73+1</f>
        <v>2</v>
      </c>
      <c r="B74" s="3" t="s">
        <v>62</v>
      </c>
      <c r="C74" s="2" t="s">
        <v>63</v>
      </c>
      <c r="D74" s="2">
        <v>4</v>
      </c>
      <c r="E74" s="2"/>
    </row>
    <row r="75" spans="1:5" ht="60">
      <c r="A75" s="2">
        <v>3</v>
      </c>
      <c r="B75" s="8" t="s">
        <v>141</v>
      </c>
      <c r="C75" s="2" t="s">
        <v>56</v>
      </c>
      <c r="D75" s="2">
        <v>1</v>
      </c>
      <c r="E75" s="2"/>
    </row>
    <row r="76" spans="1:5" ht="15">
      <c r="A76" s="2">
        <v>4</v>
      </c>
      <c r="B76" s="3" t="s">
        <v>64</v>
      </c>
      <c r="C76" s="2" t="s">
        <v>56</v>
      </c>
      <c r="D76" s="2">
        <v>2</v>
      </c>
      <c r="E76" s="2"/>
    </row>
    <row r="77" spans="1:5" ht="15">
      <c r="A77" s="2">
        <v>5</v>
      </c>
      <c r="B77" s="3" t="s">
        <v>65</v>
      </c>
      <c r="C77" s="2" t="s">
        <v>56</v>
      </c>
      <c r="D77" s="2">
        <v>4</v>
      </c>
      <c r="E77" s="2"/>
    </row>
    <row r="78" spans="1:5" ht="30">
      <c r="A78" s="2">
        <v>6</v>
      </c>
      <c r="B78" s="3" t="s">
        <v>66</v>
      </c>
      <c r="C78" s="2" t="s">
        <v>63</v>
      </c>
      <c r="D78" s="2">
        <v>390</v>
      </c>
      <c r="E78" s="2"/>
    </row>
    <row r="79" spans="1:5" ht="15">
      <c r="A79" s="2"/>
      <c r="B79" s="2" t="s">
        <v>50</v>
      </c>
      <c r="C79" s="2"/>
      <c r="D79" s="2"/>
      <c r="E79" s="2"/>
    </row>
    <row r="80" spans="1:2" ht="21">
      <c r="A80" s="9" t="s">
        <v>142</v>
      </c>
      <c r="B80" s="10" t="s">
        <v>143</v>
      </c>
    </row>
    <row r="82" spans="1:7" ht="60" customHeight="1">
      <c r="A82" s="21" t="s">
        <v>67</v>
      </c>
      <c r="B82" s="21"/>
      <c r="C82" s="21"/>
      <c r="D82" s="21"/>
      <c r="E82" s="21"/>
      <c r="F82" s="12"/>
      <c r="G82" s="7"/>
    </row>
    <row r="84" spans="1:3" ht="39.75" customHeight="1">
      <c r="A84" s="2" t="s">
        <v>3</v>
      </c>
      <c r="B84" s="2" t="s">
        <v>68</v>
      </c>
      <c r="C84" s="2" t="s">
        <v>69</v>
      </c>
    </row>
    <row r="85" spans="1:3" ht="15">
      <c r="A85" s="2">
        <v>1</v>
      </c>
      <c r="B85" s="2">
        <v>2</v>
      </c>
      <c r="C85" s="2">
        <v>3</v>
      </c>
    </row>
    <row r="86" spans="1:3" ht="30">
      <c r="A86" s="2">
        <v>1</v>
      </c>
      <c r="B86" s="3" t="s">
        <v>70</v>
      </c>
      <c r="C86" s="2">
        <v>161</v>
      </c>
    </row>
    <row r="87" spans="1:3" ht="15">
      <c r="A87" s="2" t="s">
        <v>71</v>
      </c>
      <c r="B87" s="3" t="s">
        <v>72</v>
      </c>
      <c r="C87" s="2">
        <v>8</v>
      </c>
    </row>
    <row r="88" spans="1:3" ht="15">
      <c r="A88" s="2" t="s">
        <v>73</v>
      </c>
      <c r="B88" s="3" t="s">
        <v>74</v>
      </c>
      <c r="C88" s="2">
        <v>153</v>
      </c>
    </row>
    <row r="89" spans="1:3" ht="15">
      <c r="A89" s="2">
        <v>2</v>
      </c>
      <c r="B89" s="3" t="s">
        <v>75</v>
      </c>
      <c r="C89" s="2">
        <v>12</v>
      </c>
    </row>
    <row r="90" spans="1:3" ht="15">
      <c r="A90" s="2">
        <v>3</v>
      </c>
      <c r="B90" s="3" t="s">
        <v>76</v>
      </c>
      <c r="C90" s="2">
        <v>3</v>
      </c>
    </row>
    <row r="93" spans="1:4" ht="60" customHeight="1">
      <c r="A93" s="19" t="s">
        <v>77</v>
      </c>
      <c r="B93" s="20"/>
      <c r="C93" s="20"/>
      <c r="D93" s="20"/>
    </row>
    <row r="95" spans="1:4" ht="59.25" customHeight="1">
      <c r="A95" s="2" t="s">
        <v>42</v>
      </c>
      <c r="B95" s="2" t="s">
        <v>78</v>
      </c>
      <c r="C95" s="2" t="s">
        <v>79</v>
      </c>
      <c r="D95" s="2" t="s">
        <v>80</v>
      </c>
    </row>
    <row r="96" spans="1:4" ht="15">
      <c r="A96" s="2">
        <v>1</v>
      </c>
      <c r="B96" s="2">
        <v>2</v>
      </c>
      <c r="C96" s="2">
        <v>3</v>
      </c>
      <c r="D96" s="2">
        <v>4</v>
      </c>
    </row>
    <row r="98" spans="1:6" ht="60" customHeight="1">
      <c r="A98" s="19" t="s">
        <v>81</v>
      </c>
      <c r="B98" s="20"/>
      <c r="C98" s="20"/>
      <c r="D98" s="20"/>
      <c r="E98" s="20"/>
      <c r="F98" s="20"/>
    </row>
    <row r="100" spans="1:5" ht="39.75" customHeight="1">
      <c r="A100" s="2" t="s">
        <v>42</v>
      </c>
      <c r="B100" s="2" t="s">
        <v>43</v>
      </c>
      <c r="C100" s="2" t="s">
        <v>52</v>
      </c>
      <c r="D100" s="2" t="s">
        <v>53</v>
      </c>
      <c r="E100" s="2" t="s">
        <v>46</v>
      </c>
    </row>
    <row r="101" spans="1:5" ht="15">
      <c r="A101" s="2">
        <v>1</v>
      </c>
      <c r="B101" s="2">
        <v>2</v>
      </c>
      <c r="C101" s="2">
        <v>3</v>
      </c>
      <c r="D101" s="2">
        <v>4</v>
      </c>
      <c r="E101" s="2">
        <v>5</v>
      </c>
    </row>
    <row r="106" spans="1:6" ht="60" customHeight="1">
      <c r="A106" s="19" t="s">
        <v>82</v>
      </c>
      <c r="B106" s="19"/>
      <c r="C106" s="19"/>
      <c r="D106" s="19"/>
      <c r="E106" s="19"/>
      <c r="F106" s="1"/>
    </row>
    <row r="108" spans="1:5" ht="39.75" customHeight="1">
      <c r="A108" s="2" t="s">
        <v>42</v>
      </c>
      <c r="B108" s="2" t="s">
        <v>43</v>
      </c>
      <c r="C108" s="2" t="s">
        <v>52</v>
      </c>
      <c r="D108" s="2" t="s">
        <v>53</v>
      </c>
      <c r="E108" s="2" t="s">
        <v>46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82:E82"/>
    <mergeCell ref="A106:E106"/>
    <mergeCell ref="A65:F65"/>
    <mergeCell ref="A93:D93"/>
    <mergeCell ref="A98:F98"/>
    <mergeCell ref="A1:F1"/>
    <mergeCell ref="A9:F9"/>
    <mergeCell ref="A49:F49"/>
    <mergeCell ref="A55:F55"/>
    <mergeCell ref="A29:F29"/>
    <mergeCell ref="A41:F4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3">
      <selection activeCell="F7" sqref="F7:F15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1.140625" style="0" customWidth="1"/>
    <col min="5" max="5" width="12.8515625" style="0" customWidth="1"/>
    <col min="6" max="7" width="12.57421875" style="0" customWidth="1"/>
    <col min="8" max="8" width="10.421875" style="0" customWidth="1"/>
    <col min="9" max="9" width="23.7109375" style="0" customWidth="1"/>
    <col min="10" max="10" width="15.00390625" style="0" customWidth="1"/>
  </cols>
  <sheetData>
    <row r="3" spans="1:10" ht="60" customHeight="1">
      <c r="A3" s="19" t="s">
        <v>83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0">
      <c r="A5" s="2" t="s">
        <v>84</v>
      </c>
      <c r="B5" s="2" t="s">
        <v>85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93</v>
      </c>
      <c r="C7" s="2" t="s">
        <v>94</v>
      </c>
      <c r="D7" s="2" t="s">
        <v>95</v>
      </c>
      <c r="E7" s="2" t="s">
        <v>96</v>
      </c>
      <c r="F7" s="5">
        <v>2</v>
      </c>
      <c r="G7" s="2" t="s">
        <v>97</v>
      </c>
      <c r="H7" s="2" t="s">
        <v>98</v>
      </c>
      <c r="I7" s="2" t="s">
        <v>99</v>
      </c>
    </row>
    <row r="8" spans="1:9" ht="30">
      <c r="A8" s="2">
        <v>2</v>
      </c>
      <c r="B8" s="2" t="s">
        <v>93</v>
      </c>
      <c r="C8" s="2" t="s">
        <v>94</v>
      </c>
      <c r="D8" s="2" t="s">
        <v>100</v>
      </c>
      <c r="E8" s="2" t="s">
        <v>101</v>
      </c>
      <c r="F8" s="5">
        <v>2</v>
      </c>
      <c r="G8" s="2" t="s">
        <v>97</v>
      </c>
      <c r="H8" s="2" t="s">
        <v>98</v>
      </c>
      <c r="I8" s="2" t="s">
        <v>99</v>
      </c>
    </row>
    <row r="9" spans="1:9" ht="30">
      <c r="A9" s="2">
        <v>3</v>
      </c>
      <c r="B9" s="2" t="s">
        <v>93</v>
      </c>
      <c r="C9" s="2" t="s">
        <v>94</v>
      </c>
      <c r="D9" s="2" t="s">
        <v>102</v>
      </c>
      <c r="E9" s="2" t="s">
        <v>103</v>
      </c>
      <c r="F9" s="5">
        <v>4</v>
      </c>
      <c r="G9" s="2" t="s">
        <v>97</v>
      </c>
      <c r="H9" s="2" t="s">
        <v>98</v>
      </c>
      <c r="I9" s="2" t="s">
        <v>99</v>
      </c>
    </row>
    <row r="10" spans="1:9" ht="30">
      <c r="A10" s="2">
        <v>4</v>
      </c>
      <c r="B10" s="2" t="s">
        <v>104</v>
      </c>
      <c r="C10" s="2" t="s">
        <v>94</v>
      </c>
      <c r="D10" s="2" t="s">
        <v>105</v>
      </c>
      <c r="E10" s="2" t="s">
        <v>106</v>
      </c>
      <c r="F10" s="5">
        <v>1</v>
      </c>
      <c r="G10" s="2" t="s">
        <v>97</v>
      </c>
      <c r="H10" s="2" t="s">
        <v>98</v>
      </c>
      <c r="I10" s="2" t="s">
        <v>99</v>
      </c>
    </row>
    <row r="11" spans="1:9" ht="30">
      <c r="A11" s="2">
        <v>5</v>
      </c>
      <c r="B11" s="2" t="s">
        <v>93</v>
      </c>
      <c r="C11" s="2" t="s">
        <v>94</v>
      </c>
      <c r="D11" s="2" t="s">
        <v>107</v>
      </c>
      <c r="E11" s="2" t="s">
        <v>108</v>
      </c>
      <c r="F11" s="5">
        <v>2</v>
      </c>
      <c r="G11" s="2" t="s">
        <v>97</v>
      </c>
      <c r="H11" s="2" t="s">
        <v>98</v>
      </c>
      <c r="I11" s="2" t="s">
        <v>99</v>
      </c>
    </row>
    <row r="12" spans="1:9" ht="30">
      <c r="A12" s="2">
        <v>6</v>
      </c>
      <c r="B12" s="2" t="s">
        <v>104</v>
      </c>
      <c r="C12" s="2" t="s">
        <v>94</v>
      </c>
      <c r="D12" s="2" t="s">
        <v>109</v>
      </c>
      <c r="E12" s="2" t="s">
        <v>110</v>
      </c>
      <c r="F12" s="5">
        <v>1</v>
      </c>
      <c r="G12" s="2" t="s">
        <v>97</v>
      </c>
      <c r="H12" s="2" t="s">
        <v>98</v>
      </c>
      <c r="I12" s="2" t="s">
        <v>99</v>
      </c>
    </row>
    <row r="13" spans="1:9" ht="30">
      <c r="A13" s="2">
        <v>7</v>
      </c>
      <c r="B13" s="2" t="s">
        <v>104</v>
      </c>
      <c r="C13" s="2" t="s">
        <v>94</v>
      </c>
      <c r="D13" s="2" t="s">
        <v>111</v>
      </c>
      <c r="E13" s="2" t="s">
        <v>112</v>
      </c>
      <c r="F13" s="5">
        <v>3</v>
      </c>
      <c r="G13" s="2" t="s">
        <v>97</v>
      </c>
      <c r="H13" s="2" t="s">
        <v>98</v>
      </c>
      <c r="I13" s="2" t="s">
        <v>113</v>
      </c>
    </row>
    <row r="14" spans="1:9" ht="30">
      <c r="A14" s="2">
        <v>8</v>
      </c>
      <c r="B14" s="2" t="s">
        <v>104</v>
      </c>
      <c r="C14" s="2" t="s">
        <v>94</v>
      </c>
      <c r="D14" s="2" t="s">
        <v>114</v>
      </c>
      <c r="E14" s="2" t="s">
        <v>115</v>
      </c>
      <c r="F14" s="5">
        <v>1</v>
      </c>
      <c r="G14" s="2" t="s">
        <v>97</v>
      </c>
      <c r="H14" s="2" t="s">
        <v>98</v>
      </c>
      <c r="I14" s="2" t="s">
        <v>113</v>
      </c>
    </row>
    <row r="15" spans="1:9" ht="30">
      <c r="A15" s="2">
        <v>9</v>
      </c>
      <c r="B15" s="2" t="s">
        <v>104</v>
      </c>
      <c r="C15" s="2" t="s">
        <v>94</v>
      </c>
      <c r="D15" s="2" t="s">
        <v>116</v>
      </c>
      <c r="E15" s="2" t="s">
        <v>117</v>
      </c>
      <c r="F15" s="5">
        <v>1</v>
      </c>
      <c r="G15" s="2" t="s">
        <v>97</v>
      </c>
      <c r="H15" s="2" t="s">
        <v>98</v>
      </c>
      <c r="I15" s="2" t="s">
        <v>113</v>
      </c>
    </row>
    <row r="19" spans="1:5" ht="60" customHeight="1">
      <c r="A19" s="19" t="s">
        <v>118</v>
      </c>
      <c r="B19" s="20"/>
      <c r="C19" s="20"/>
      <c r="D19" s="20"/>
      <c r="E19" s="20"/>
    </row>
    <row r="21" spans="1:3" ht="39.75" customHeight="1">
      <c r="A21" s="2" t="s">
        <v>84</v>
      </c>
      <c r="B21" s="2" t="s">
        <v>119</v>
      </c>
      <c r="C21" s="2" t="s">
        <v>120</v>
      </c>
    </row>
    <row r="22" spans="1:3" ht="15">
      <c r="A22" s="2">
        <v>1</v>
      </c>
      <c r="B22" s="2">
        <v>2</v>
      </c>
      <c r="C22" s="2">
        <v>3</v>
      </c>
    </row>
    <row r="23" spans="1:3" ht="15">
      <c r="A23" s="2">
        <v>1</v>
      </c>
      <c r="B23" s="2">
        <v>3</v>
      </c>
      <c r="C23" s="2" t="s">
        <v>121</v>
      </c>
    </row>
    <row r="24" spans="1:3" ht="15">
      <c r="A24" s="2">
        <v>2</v>
      </c>
      <c r="B24" s="2">
        <v>5</v>
      </c>
      <c r="C24" s="2" t="s">
        <v>122</v>
      </c>
    </row>
    <row r="25" spans="1:3" ht="15">
      <c r="A25" s="2">
        <v>3</v>
      </c>
      <c r="B25" s="2">
        <v>13</v>
      </c>
      <c r="C25" s="2" t="s">
        <v>123</v>
      </c>
    </row>
    <row r="26" spans="1:3" ht="15">
      <c r="A26" s="2">
        <v>4</v>
      </c>
      <c r="B26" s="2">
        <v>15</v>
      </c>
      <c r="C26" s="2" t="s">
        <v>124</v>
      </c>
    </row>
    <row r="27" spans="1:3" ht="15">
      <c r="A27" s="2">
        <v>5</v>
      </c>
      <c r="B27" s="2">
        <v>20</v>
      </c>
      <c r="C27" s="2" t="s">
        <v>125</v>
      </c>
    </row>
    <row r="28" spans="1:3" ht="15">
      <c r="A28" s="2">
        <v>6</v>
      </c>
      <c r="B28" s="2">
        <v>24</v>
      </c>
      <c r="C28" s="2" t="s">
        <v>126</v>
      </c>
    </row>
    <row r="29" spans="1:3" ht="15">
      <c r="A29" s="2">
        <v>7</v>
      </c>
      <c r="B29" s="2">
        <v>27</v>
      </c>
      <c r="C29" s="2" t="s">
        <v>127</v>
      </c>
    </row>
    <row r="30" spans="1:3" ht="15">
      <c r="A30" s="2">
        <v>8</v>
      </c>
      <c r="B30" s="2">
        <v>31</v>
      </c>
      <c r="C30" s="2" t="s">
        <v>128</v>
      </c>
    </row>
    <row r="31" spans="1:3" ht="15">
      <c r="A31" s="2">
        <v>9</v>
      </c>
      <c r="B31" s="2">
        <v>37</v>
      </c>
      <c r="C31" s="2" t="s">
        <v>129</v>
      </c>
    </row>
    <row r="32" spans="1:3" ht="15">
      <c r="A32" s="2">
        <v>10</v>
      </c>
      <c r="B32" s="2">
        <v>43</v>
      </c>
      <c r="C32" s="2" t="s">
        <v>130</v>
      </c>
    </row>
    <row r="33" spans="1:3" ht="15">
      <c r="A33" s="2">
        <v>11</v>
      </c>
      <c r="B33" s="2">
        <v>44</v>
      </c>
      <c r="C33" s="2" t="s">
        <v>131</v>
      </c>
    </row>
    <row r="34" spans="1:3" ht="15">
      <c r="A34" s="2">
        <v>12</v>
      </c>
      <c r="B34" s="2">
        <v>45</v>
      </c>
      <c r="C34" s="2" t="s">
        <v>132</v>
      </c>
    </row>
    <row r="35" spans="1:3" ht="15">
      <c r="A35" s="2">
        <v>13</v>
      </c>
      <c r="B35" s="2">
        <v>54</v>
      </c>
      <c r="C35" s="2" t="s">
        <v>133</v>
      </c>
    </row>
    <row r="36" spans="1:3" ht="15">
      <c r="A36" s="2">
        <v>14</v>
      </c>
      <c r="B36" s="2">
        <v>59</v>
      </c>
      <c r="C36" s="2" t="s">
        <v>134</v>
      </c>
    </row>
    <row r="37" spans="1:3" ht="15">
      <c r="A37" s="2">
        <v>15</v>
      </c>
      <c r="B37" s="2">
        <v>63</v>
      </c>
      <c r="C37" s="2" t="s">
        <v>135</v>
      </c>
    </row>
    <row r="38" spans="1:3" ht="15">
      <c r="A38" s="2">
        <v>16</v>
      </c>
      <c r="B38" s="2">
        <v>65</v>
      </c>
      <c r="C38" s="2" t="s">
        <v>136</v>
      </c>
    </row>
    <row r="39" spans="1:3" ht="15">
      <c r="A39" s="2">
        <v>17</v>
      </c>
      <c r="B39" s="2">
        <v>71</v>
      </c>
      <c r="C39" s="2" t="s">
        <v>137</v>
      </c>
    </row>
    <row r="40" spans="1:3" ht="15">
      <c r="A40" s="2">
        <v>18</v>
      </c>
      <c r="B40" s="2">
        <v>72</v>
      </c>
      <c r="C40" s="2" t="s">
        <v>138</v>
      </c>
    </row>
    <row r="42" spans="1:5" ht="15">
      <c r="A42" s="11" t="s">
        <v>146</v>
      </c>
      <c r="E42" s="11" t="s">
        <v>147</v>
      </c>
    </row>
    <row r="44" spans="1:5" ht="15">
      <c r="A44" s="11" t="s">
        <v>148</v>
      </c>
      <c r="E44" s="11" t="s">
        <v>149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9:E19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2015-03-27T06:49:53Z</cp:lastPrinted>
  <dcterms:created xsi:type="dcterms:W3CDTF">2015-03-26T14:57:28Z</dcterms:created>
  <dcterms:modified xsi:type="dcterms:W3CDTF">2015-03-31T12:11:06Z</dcterms:modified>
  <cp:category/>
  <cp:version/>
  <cp:contentType/>
  <cp:contentStatus/>
</cp:coreProperties>
</file>