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6" i="1" l="1"/>
  <c r="F25" i="1"/>
  <c r="C27" i="1" l="1"/>
</calcChain>
</file>

<file path=xl/sharedStrings.xml><?xml version="1.0" encoding="utf-8"?>
<sst xmlns="http://schemas.openxmlformats.org/spreadsheetml/2006/main" count="111" uniqueCount="81">
  <si>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</si>
  <si>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</si>
  <si>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</si>
  <si>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</si>
  <si>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</si>
  <si>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</si>
  <si>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</si>
  <si>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</si>
  <si>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</si>
  <si>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</si>
  <si>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</si>
  <si>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</si>
  <si>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</si>
  <si>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</si>
  <si>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</si>
  <si>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</si>
  <si>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</si>
  <si>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</si>
  <si>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</si>
  <si>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</si>
  <si>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</si>
  <si>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</si>
  <si>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</si>
  <si>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</si>
  <si>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</si>
  <si>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</si>
  <si>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</si>
  <si>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</si>
  <si>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</si>
  <si>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</si>
  <si>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</si>
  <si>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</si>
  <si>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</si>
  <si>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</si>
  <si>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</si>
  <si>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</si>
  <si>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</si>
  <si>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</si>
  <si>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</si>
  <si>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</si>
  <si>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</si>
  <si>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</si>
  <si>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</si>
  <si>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</si>
  <si>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</si>
  <si>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</si>
  <si>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</si>
  <si>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</si>
  <si>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</si>
  <si>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Ставропольская д.1б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</si>
  <si>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</si>
  <si>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</si>
  <si>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</si>
  <si>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</si>
  <si>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</si>
  <si>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</si>
  <si>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</si>
  <si>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</si>
  <si>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</si>
  <si>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</si>
  <si>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</si>
  <si>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</si>
  <si>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</si>
  <si>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</si>
  <si>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</si>
  <si>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</si>
  <si>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</si>
  <si>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</si>
  <si>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</si>
  <si>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</si>
  <si>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</si>
  <si>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</si>
  <si>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</si>
  <si>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13</t>
  </si>
  <si>
    <t>33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</si>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</sst>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10" zoomScaleNormal="100" workbookViewId="0">
      <selection activeCell="L20" sqref="L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36</v>
      </c>
      <c r="B1" s="46"/>
      <c r="C1" s="46"/>
      <c r="D1" s="46"/>
      <c r="E1" s="46"/>
      <c r="F1" s="46"/>
    </row>
    <row r="2" spans="1:6" ht="23.25" x14ac:dyDescent="0.25">
      <c r="A2" s="50" t="s">
        <v>49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4202.3999999999996</v>
      </c>
    </row>
    <row r="8" spans="1:6" ht="18.75" x14ac:dyDescent="0.3">
      <c r="B8" s="2"/>
      <c r="C8" s="2"/>
    </row>
    <row r="9" spans="1:6" ht="22.5" customHeight="1" x14ac:dyDescent="0.25">
      <c r="A9" s="47" t="s">
        <v>41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143628</v>
      </c>
      <c r="D13" s="41">
        <v>465291</v>
      </c>
      <c r="E13" s="41">
        <v>480920</v>
      </c>
      <c r="F13" s="41">
        <v>127999</v>
      </c>
    </row>
    <row r="14" spans="1:6" x14ac:dyDescent="0.25">
      <c r="A14" s="12">
        <v>2</v>
      </c>
      <c r="B14" s="11" t="s">
        <v>9</v>
      </c>
      <c r="C14" s="41">
        <v>25146</v>
      </c>
      <c r="D14" s="41">
        <v>52950</v>
      </c>
      <c r="E14" s="41">
        <v>55217</v>
      </c>
      <c r="F14" s="41">
        <v>22880</v>
      </c>
    </row>
    <row r="15" spans="1:6" x14ac:dyDescent="0.25">
      <c r="A15" s="12">
        <v>3</v>
      </c>
      <c r="B15" s="11" t="s">
        <v>10</v>
      </c>
      <c r="C15" s="41">
        <v>69648</v>
      </c>
      <c r="D15" s="41">
        <v>222391</v>
      </c>
      <c r="E15" s="41">
        <v>229599</v>
      </c>
      <c r="F15" s="41">
        <v>62441</v>
      </c>
    </row>
    <row r="16" spans="1:6" x14ac:dyDescent="0.25">
      <c r="A16" s="12">
        <v>4</v>
      </c>
      <c r="B16" s="11" t="s">
        <v>11</v>
      </c>
      <c r="C16" s="41">
        <v>32441</v>
      </c>
      <c r="D16" s="41">
        <v>141201</v>
      </c>
      <c r="E16" s="41">
        <v>144381</v>
      </c>
      <c r="F16" s="41">
        <v>29260</v>
      </c>
    </row>
    <row r="17" spans="1:6" x14ac:dyDescent="0.25">
      <c r="A17" s="12">
        <v>5</v>
      </c>
      <c r="B17" s="11" t="s">
        <v>12</v>
      </c>
      <c r="C17" s="41">
        <v>56930</v>
      </c>
      <c r="D17" s="41">
        <v>176501</v>
      </c>
      <c r="E17" s="41">
        <v>186077</v>
      </c>
      <c r="F17" s="41">
        <v>47353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2685</v>
      </c>
      <c r="D19" s="41">
        <v>13868</v>
      </c>
      <c r="E19" s="41">
        <v>13870</v>
      </c>
      <c r="F19" s="41">
        <v>2683</v>
      </c>
    </row>
    <row r="20" spans="1:6" ht="15" customHeight="1" x14ac:dyDescent="0.25">
      <c r="A20" s="12" t="s">
        <v>17</v>
      </c>
      <c r="B20" s="16" t="s">
        <v>18</v>
      </c>
      <c r="C20" s="41">
        <v>4582</v>
      </c>
      <c r="D20" s="41">
        <v>19415</v>
      </c>
      <c r="E20" s="41">
        <v>19888</v>
      </c>
      <c r="F20" s="41">
        <v>4109</v>
      </c>
    </row>
    <row r="22" spans="1:6" ht="18.75" customHeight="1" x14ac:dyDescent="0.25">
      <c r="A22" s="47" t="s">
        <v>37</v>
      </c>
      <c r="B22" s="48"/>
      <c r="C22" s="48"/>
      <c r="D22" s="48"/>
      <c r="E22" s="48"/>
      <c r="F22" s="48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-338160</v>
      </c>
      <c r="D25" s="41">
        <v>145216</v>
      </c>
      <c r="E25" s="41">
        <v>0</v>
      </c>
      <c r="F25" s="41">
        <f>C25+D25</f>
        <v>-192944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15840</v>
      </c>
      <c r="E26" s="28">
        <v>0</v>
      </c>
      <c r="F26" s="38">
        <f>D26</f>
        <v>15840</v>
      </c>
    </row>
    <row r="27" spans="1:6" x14ac:dyDescent="0.25">
      <c r="A27" s="19"/>
      <c r="B27" s="20" t="s">
        <v>42</v>
      </c>
      <c r="C27" s="28">
        <f>C25</f>
        <v>-338160</v>
      </c>
      <c r="D27" s="41">
        <v>161056</v>
      </c>
      <c r="E27" s="41">
        <v>0</v>
      </c>
      <c r="F27" s="41">
        <v>-177104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48" t="s">
        <v>38</v>
      </c>
      <c r="B29" s="49"/>
      <c r="C29" s="49"/>
      <c r="D29" s="49"/>
      <c r="E29" s="49"/>
      <c r="F29" s="49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4" t="s">
        <v>52</v>
      </c>
      <c r="B34" s="45"/>
      <c r="C34" s="45"/>
      <c r="D34" s="45"/>
      <c r="E34" s="45"/>
      <c r="F34" s="45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138</v>
      </c>
    </row>
    <row r="38" spans="1:6" x14ac:dyDescent="0.25">
      <c r="A38" s="41" t="s">
        <v>55</v>
      </c>
      <c r="B38" s="43" t="s">
        <v>60</v>
      </c>
      <c r="C38" s="41">
        <v>3</v>
      </c>
    </row>
    <row r="39" spans="1:6" x14ac:dyDescent="0.25">
      <c r="A39" s="41" t="s">
        <v>56</v>
      </c>
      <c r="B39" s="43" t="s">
        <v>61</v>
      </c>
      <c r="C39" s="41">
        <v>120</v>
      </c>
    </row>
    <row r="40" spans="1:6" x14ac:dyDescent="0.25">
      <c r="A40" s="41" t="s">
        <v>57</v>
      </c>
      <c r="B40" s="43" t="s">
        <v>62</v>
      </c>
      <c r="C40" s="41">
        <v>15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4" t="s">
        <v>64</v>
      </c>
      <c r="B43" s="45"/>
      <c r="C43" s="45"/>
      <c r="D43" s="45"/>
      <c r="E43" s="45"/>
      <c r="F43" s="45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4" t="s">
        <v>70</v>
      </c>
      <c r="B48" s="45"/>
      <c r="C48" s="45"/>
      <c r="D48" s="45"/>
      <c r="E48" s="45"/>
      <c r="F48" s="45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6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2" t="s">
        <v>39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75</v>
      </c>
      <c r="C6" s="22" t="s">
        <v>76</v>
      </c>
      <c r="D6" s="22" t="s">
        <v>79</v>
      </c>
      <c r="E6" s="22" t="s">
        <v>80</v>
      </c>
      <c r="F6" s="30">
        <v>310</v>
      </c>
      <c r="G6" s="22" t="s">
        <v>77</v>
      </c>
      <c r="H6" s="22">
        <v>100</v>
      </c>
      <c r="I6" s="22" t="s">
        <v>78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48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47056.659999999996</v>
      </c>
    </row>
    <row r="15" spans="1:9" x14ac:dyDescent="0.25">
      <c r="A15" s="41">
        <v>2</v>
      </c>
      <c r="B15" s="41" t="s">
        <v>74</v>
      </c>
      <c r="C15" s="41">
        <v>290857.14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2022-03-18T05:48:29Z</cp:lastPrinted>
  <dcterms:created xsi:type="dcterms:W3CDTF">2018-01-26T08:16:56Z</dcterms:created>
  <dcterms:modified xsi:type="dcterms:W3CDTF">2022-03-18T05:48:31Z</dcterms:modified>
</cp:coreProperties>
</file>