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4" i="1" l="1"/>
  <c r="E54" i="1"/>
  <c r="C54" i="1"/>
  <c r="E63" i="1" l="1"/>
  <c r="F53" i="1"/>
  <c r="F52" i="1"/>
  <c r="A39" i="1"/>
  <c r="A40" i="1" s="1"/>
  <c r="F54" i="1" l="1"/>
</calcChain>
</file>

<file path=xl/sharedStrings.xml><?xml version="1.0" encoding="utf-8"?>
<sst xmlns="http://schemas.openxmlformats.org/spreadsheetml/2006/main" count="108" uniqueCount="89">
  <si>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</si>
  <si>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</si>
  <si>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</si>
  <si>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</si>
  <si>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</si>
  <si>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</si>
  <si>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</si>
  <si>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</si>
  <si>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</si>
  <si>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</si>
  <si>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</si>
  <si>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</si>
  <si>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</si>
  <si>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</si>
  <si>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</si>
  <si>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</si>
  <si>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</si>
  <si>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</si>
  <si>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</si>
  <si>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</si>
  <si>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</si>
  <si>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</si>
  <si>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</si>
  <si>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</si>
  <si>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</si>
  <si>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</si>
  <si>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</si>
  <si>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</si>
  <si>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</si>
  <si>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</si>
  <si>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</si>
  <si>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</si>
  <si>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</si>
  <si>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</si>
  <si>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</si>
  <si>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</si>
  <si>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</si>
  <si>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</si>
  <si>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</si>
  <si>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</si>
  <si>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</si>
  <si>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</si>
  <si>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</si>
  <si>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</si>
  <si>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</si>
  <si>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</si>
  <si>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</si>
  <si>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</si>
  <si>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</si>
  <si>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</si>
  <si>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</si>
  <si>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</si>
  <si>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</si>
  <si>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</si>
  <si>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</si>
  <si>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</si>
  <si>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</si>
  <si>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</si>
  <si>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</si>
  <si>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</si>
  <si>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</si>
  <si>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</si>
  <si>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</si>
  <si>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</si>
  <si>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</si>
  <si>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</si>
  <si>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</si>
  <si>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д.48 за 2017 год</t>
  </si>
  <si>
    <t>19</t>
  </si>
  <si>
    <t>22</t>
  </si>
  <si>
    <t>47</t>
  </si>
  <si>
    <t>64</t>
  </si>
  <si>
    <t>9. Сведения о должниках на 01.01.2018 г. (свыше 15000 руб)</t>
  </si>
  <si>
    <t>8. Сведения о перерасчетах за жилищные и комунальные услуги</t>
  </si>
  <si>
    <t>Сальдо на              01.01.2018</t>
  </si>
  <si>
    <t>Итого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</si>
  <si>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</si>
  <si>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</si>
  <si>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все</t>
  </si>
  <si>
    <t>лифт</t>
  </si>
  <si>
    <t>реестра недопоставок за июль 2017 г</t>
  </si>
  <si>
    <t>июль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</si>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</sst>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8" t="s">
        <v>67</v>
      </c>
      <c r="B1" s="79"/>
      <c r="C1" s="79"/>
      <c r="D1" s="79"/>
      <c r="E1" s="79"/>
      <c r="F1" s="79"/>
    </row>
    <row r="6" spans="1:6" ht="18" x14ac:dyDescent="0.35">
      <c r="B6" s="2" t="s">
        <v>0</v>
      </c>
      <c r="C6" s="58">
        <v>1991</v>
      </c>
    </row>
    <row r="7" spans="1:6" ht="18" x14ac:dyDescent="0.35">
      <c r="B7" s="2" t="s">
        <v>1</v>
      </c>
      <c r="C7" s="59">
        <v>3733.1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1" spans="1:6" ht="18" x14ac:dyDescent="0.35">
      <c r="B11" s="2"/>
      <c r="C11" s="60"/>
    </row>
    <row r="13" spans="1:6" ht="45" customHeight="1" x14ac:dyDescent="0.3">
      <c r="A13" s="80" t="s">
        <v>2</v>
      </c>
      <c r="B13" s="80"/>
      <c r="C13" s="80"/>
      <c r="D13" s="80"/>
      <c r="E13" s="80"/>
      <c r="F13" s="8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48">
        <v>1</v>
      </c>
      <c r="B18" s="8" t="s">
        <v>11</v>
      </c>
      <c r="C18" s="62">
        <v>73627.959999999992</v>
      </c>
      <c r="D18" s="62">
        <v>336427.07999999996</v>
      </c>
      <c r="E18" s="62">
        <v>323155.0299999998</v>
      </c>
      <c r="F18" s="62">
        <v>86899.88</v>
      </c>
    </row>
    <row r="19" spans="1:6" x14ac:dyDescent="0.3">
      <c r="A19" s="11">
        <v>2</v>
      </c>
      <c r="B19" s="10" t="s">
        <v>12</v>
      </c>
      <c r="C19" s="62">
        <v>38952.99</v>
      </c>
      <c r="D19" s="62">
        <v>64956.119999999959</v>
      </c>
      <c r="E19" s="62">
        <v>76149.330000000045</v>
      </c>
      <c r="F19" s="62">
        <v>27759.710000000003</v>
      </c>
    </row>
    <row r="20" spans="1:6" x14ac:dyDescent="0.3">
      <c r="A20" s="11">
        <v>3</v>
      </c>
      <c r="B20" s="10" t="s">
        <v>13</v>
      </c>
      <c r="C20" s="62">
        <v>72387.09</v>
      </c>
      <c r="D20" s="62">
        <v>288046.0799999999</v>
      </c>
      <c r="E20" s="62">
        <v>281813.53000000014</v>
      </c>
      <c r="F20" s="62">
        <v>78619.539999999994</v>
      </c>
    </row>
    <row r="21" spans="1:6" x14ac:dyDescent="0.3">
      <c r="A21" s="11">
        <v>4</v>
      </c>
      <c r="B21" s="10" t="s">
        <v>14</v>
      </c>
      <c r="C21" s="62">
        <v>21245.79</v>
      </c>
      <c r="D21" s="62">
        <v>83621.440000000061</v>
      </c>
      <c r="E21" s="62">
        <v>85468.720000000016</v>
      </c>
      <c r="F21" s="62">
        <v>19398.53</v>
      </c>
    </row>
    <row r="22" spans="1:6" x14ac:dyDescent="0.3">
      <c r="A22" s="11">
        <v>5</v>
      </c>
      <c r="B22" s="10" t="s">
        <v>15</v>
      </c>
      <c r="C22" s="62">
        <v>26341.690000000002</v>
      </c>
      <c r="D22" s="62">
        <v>107513.28000000004</v>
      </c>
      <c r="E22" s="62">
        <v>105081.62</v>
      </c>
      <c r="F22" s="62">
        <v>28773.35</v>
      </c>
    </row>
    <row r="23" spans="1:6" x14ac:dyDescent="0.3">
      <c r="A23" s="11">
        <v>6</v>
      </c>
      <c r="B23" s="10" t="s">
        <v>16</v>
      </c>
      <c r="C23" s="62">
        <v>20270.71</v>
      </c>
      <c r="D23" s="62">
        <v>73446.48</v>
      </c>
      <c r="E23" s="62">
        <v>70976.25</v>
      </c>
      <c r="F23" s="62">
        <v>22740.880000000001</v>
      </c>
    </row>
    <row r="24" spans="1:6" ht="28.8" x14ac:dyDescent="0.3">
      <c r="A24" s="11">
        <v>7</v>
      </c>
      <c r="B24" s="10" t="s">
        <v>17</v>
      </c>
      <c r="C24" s="62">
        <v>63229.670000000006</v>
      </c>
      <c r="D24" s="62">
        <v>221122.46999999997</v>
      </c>
      <c r="E24" s="62">
        <v>220177.61000000022</v>
      </c>
      <c r="F24" s="62">
        <v>64174.52</v>
      </c>
    </row>
    <row r="25" spans="1:6" x14ac:dyDescent="0.3">
      <c r="A25" s="11">
        <v>8</v>
      </c>
      <c r="B25" s="10" t="s">
        <v>18</v>
      </c>
      <c r="C25" s="62">
        <v>13347.69</v>
      </c>
      <c r="D25" s="62">
        <v>62716.080000000024</v>
      </c>
      <c r="E25" s="62">
        <v>60911.870000000024</v>
      </c>
      <c r="F25" s="62">
        <v>15151.91</v>
      </c>
    </row>
    <row r="26" spans="1:6" s="14" customFormat="1" ht="28.8" x14ac:dyDescent="0.3">
      <c r="A26" s="12" t="s">
        <v>19</v>
      </c>
      <c r="B26" s="13" t="s">
        <v>20</v>
      </c>
      <c r="C26" s="61"/>
      <c r="D26" s="61"/>
      <c r="E26" s="61"/>
      <c r="F26" s="61"/>
    </row>
    <row r="27" spans="1:6" x14ac:dyDescent="0.3">
      <c r="A27" s="11" t="s">
        <v>21</v>
      </c>
      <c r="B27" s="10" t="s">
        <v>22</v>
      </c>
      <c r="C27" s="62">
        <v>0</v>
      </c>
      <c r="D27" s="62">
        <v>9855.3600000000024</v>
      </c>
      <c r="E27" s="62">
        <v>8195.2200000000012</v>
      </c>
      <c r="F27" s="62">
        <v>1660.15</v>
      </c>
    </row>
    <row r="28" spans="1:6" ht="30.6" customHeight="1" x14ac:dyDescent="0.3">
      <c r="A28" s="11" t="s">
        <v>23</v>
      </c>
      <c r="B28" s="15" t="s">
        <v>24</v>
      </c>
      <c r="C28" s="62">
        <v>0</v>
      </c>
      <c r="D28" s="62">
        <v>51740.77</v>
      </c>
      <c r="E28" s="62">
        <v>43359.44</v>
      </c>
      <c r="F28" s="62">
        <v>8381.31</v>
      </c>
    </row>
    <row r="31" spans="1:6" ht="21" customHeight="1" x14ac:dyDescent="0.3"/>
    <row r="32" spans="1:6" ht="46.5" customHeight="1" x14ac:dyDescent="0.3">
      <c r="A32" s="80" t="s">
        <v>25</v>
      </c>
      <c r="B32" s="80"/>
      <c r="C32" s="80"/>
      <c r="D32" s="80"/>
      <c r="E32" s="80"/>
      <c r="F32" s="8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1"/>
      <c r="D37" s="61"/>
      <c r="E37" s="61"/>
      <c r="F37" s="61"/>
    </row>
    <row r="38" spans="1:6" x14ac:dyDescent="0.3">
      <c r="A38" s="11">
        <v>1</v>
      </c>
      <c r="B38" s="10" t="s">
        <v>27</v>
      </c>
      <c r="C38" s="62">
        <v>8342.4</v>
      </c>
      <c r="D38" s="62">
        <v>2817.96</v>
      </c>
      <c r="E38" s="62">
        <v>7611.7500000000009</v>
      </c>
      <c r="F38" s="62">
        <v>3548.59</v>
      </c>
    </row>
    <row r="39" spans="1:6" x14ac:dyDescent="0.3">
      <c r="A39" s="3">
        <f>A38+1</f>
        <v>2</v>
      </c>
      <c r="B39" s="10" t="s">
        <v>28</v>
      </c>
      <c r="C39" s="62">
        <v>75568.540000000023</v>
      </c>
      <c r="D39" s="62">
        <v>0</v>
      </c>
      <c r="E39" s="62">
        <v>21665.799999999996</v>
      </c>
      <c r="F39" s="62">
        <v>53902.76</v>
      </c>
    </row>
    <row r="40" spans="1:6" x14ac:dyDescent="0.3">
      <c r="A40" s="3">
        <f>A39+1</f>
        <v>3</v>
      </c>
      <c r="B40" s="10" t="s">
        <v>29</v>
      </c>
      <c r="C40" s="62">
        <v>383673</v>
      </c>
      <c r="D40" s="62">
        <v>1087673.83</v>
      </c>
      <c r="E40" s="62">
        <v>1096610.49</v>
      </c>
      <c r="F40" s="62">
        <v>374736.33999999997</v>
      </c>
    </row>
    <row r="41" spans="1:6" x14ac:dyDescent="0.3">
      <c r="A41" s="63"/>
      <c r="B41" s="64"/>
      <c r="C41" s="65"/>
      <c r="D41" s="65"/>
      <c r="E41" s="65"/>
      <c r="F41" s="65"/>
    </row>
    <row r="42" spans="1:6" x14ac:dyDescent="0.3">
      <c r="A42" s="63"/>
      <c r="B42" s="64"/>
      <c r="C42" s="65"/>
      <c r="D42" s="65"/>
      <c r="E42" s="65"/>
      <c r="F42" s="65"/>
    </row>
    <row r="43" spans="1:6" x14ac:dyDescent="0.3">
      <c r="A43" s="63"/>
      <c r="B43" s="64"/>
      <c r="C43" s="65"/>
      <c r="D43" s="65"/>
      <c r="E43" s="65"/>
      <c r="F43" s="65"/>
    </row>
    <row r="44" spans="1:6" x14ac:dyDescent="0.3">
      <c r="A44" s="63"/>
      <c r="B44" s="64"/>
      <c r="C44" s="65"/>
      <c r="D44" s="65"/>
      <c r="E44" s="65"/>
      <c r="F44" s="65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81" t="s">
        <v>30</v>
      </c>
      <c r="B49" s="80"/>
      <c r="C49" s="80"/>
      <c r="D49" s="80"/>
      <c r="E49" s="80"/>
      <c r="F49" s="80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74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714258</v>
      </c>
      <c r="D52" s="21">
        <v>85468.72</v>
      </c>
      <c r="E52" s="21">
        <v>5469</v>
      </c>
      <c r="F52" s="21">
        <f>C52+D52-E52</f>
        <v>794257.72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55322</v>
      </c>
      <c r="E53" s="22">
        <v>0</v>
      </c>
      <c r="F53" s="24">
        <f>C53+D53-E53</f>
        <v>55322</v>
      </c>
    </row>
    <row r="54" spans="1:6" x14ac:dyDescent="0.3">
      <c r="A54" s="71"/>
      <c r="B54" s="72" t="s">
        <v>75</v>
      </c>
      <c r="C54" s="73">
        <f>SUM(C52:C53)</f>
        <v>714258</v>
      </c>
      <c r="D54" s="73">
        <f t="shared" ref="D54:F54" si="0">SUM(D52:D53)</f>
        <v>140790.72</v>
      </c>
      <c r="E54" s="73">
        <f t="shared" si="0"/>
        <v>5469</v>
      </c>
      <c r="F54" s="73">
        <f t="shared" si="0"/>
        <v>849579.72</v>
      </c>
    </row>
    <row r="55" spans="1:6" x14ac:dyDescent="0.3">
      <c r="A55" s="69"/>
      <c r="B55" s="70"/>
      <c r="C55" s="74"/>
      <c r="D55" s="74"/>
      <c r="E55" s="74"/>
      <c r="F55" s="74"/>
    </row>
    <row r="56" spans="1:6" x14ac:dyDescent="0.3">
      <c r="A56" s="69"/>
      <c r="B56" s="70"/>
      <c r="C56" s="74"/>
      <c r="D56" s="74"/>
      <c r="E56" s="74"/>
      <c r="F56" s="74"/>
    </row>
    <row r="57" spans="1:6" x14ac:dyDescent="0.3">
      <c r="A57" s="66"/>
      <c r="B57" s="67"/>
      <c r="C57" s="66"/>
      <c r="D57" s="66"/>
      <c r="E57" s="66"/>
      <c r="F57" s="68"/>
    </row>
    <row r="59" spans="1:6" ht="40.049999999999997" customHeight="1" x14ac:dyDescent="0.3">
      <c r="A59" s="80" t="s">
        <v>37</v>
      </c>
      <c r="B59" s="82"/>
      <c r="C59" s="82"/>
      <c r="D59" s="82"/>
      <c r="E59" s="82"/>
      <c r="F59" s="82"/>
    </row>
    <row r="60" spans="1:6" ht="40.049999999999997" customHeight="1" x14ac:dyDescent="0.3">
      <c r="A60" s="3" t="s">
        <v>31</v>
      </c>
      <c r="B60" s="25" t="s">
        <v>32</v>
      </c>
      <c r="C60" s="26" t="s">
        <v>38</v>
      </c>
      <c r="D60" s="26" t="s">
        <v>39</v>
      </c>
      <c r="E60" s="27" t="s">
        <v>40</v>
      </c>
      <c r="F60" s="28"/>
    </row>
    <row r="61" spans="1:6" x14ac:dyDescent="0.3">
      <c r="A61" s="3">
        <v>1</v>
      </c>
      <c r="B61" s="25">
        <v>2</v>
      </c>
      <c r="C61" s="22">
        <v>3</v>
      </c>
      <c r="D61" s="26">
        <v>4</v>
      </c>
      <c r="E61" s="27">
        <v>5</v>
      </c>
      <c r="F61" s="29"/>
    </row>
    <row r="62" spans="1:6" x14ac:dyDescent="0.3">
      <c r="A62" s="3">
        <v>1</v>
      </c>
      <c r="B62" s="30" t="s">
        <v>76</v>
      </c>
      <c r="C62" s="31"/>
      <c r="D62" s="26"/>
      <c r="E62" s="75">
        <v>5468.62</v>
      </c>
      <c r="F62" s="29"/>
    </row>
    <row r="63" spans="1:6" ht="21" x14ac:dyDescent="0.4">
      <c r="A63" s="33"/>
      <c r="B63" s="34" t="s">
        <v>41</v>
      </c>
      <c r="C63" s="35"/>
      <c r="D63" s="36"/>
      <c r="E63" s="76">
        <f>SUM(E62:E62)</f>
        <v>5468.62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05" customHeight="1" x14ac:dyDescent="0.3">
      <c r="A67" s="81" t="s">
        <v>77</v>
      </c>
      <c r="B67" s="80"/>
      <c r="C67" s="80"/>
      <c r="D67" s="80"/>
      <c r="E67" s="80"/>
      <c r="F67" s="80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200</v>
      </c>
    </row>
    <row r="72" spans="1:6" x14ac:dyDescent="0.3">
      <c r="A72" s="3" t="s">
        <v>45</v>
      </c>
      <c r="B72" s="10" t="s">
        <v>46</v>
      </c>
      <c r="C72" s="3">
        <v>2</v>
      </c>
    </row>
    <row r="73" spans="1:6" x14ac:dyDescent="0.3">
      <c r="A73" s="3" t="s">
        <v>47</v>
      </c>
      <c r="B73" s="10" t="s">
        <v>48</v>
      </c>
      <c r="C73" s="3">
        <v>187</v>
      </c>
    </row>
    <row r="74" spans="1:6" x14ac:dyDescent="0.3">
      <c r="A74" s="3">
        <v>2</v>
      </c>
      <c r="B74" s="43" t="s">
        <v>49</v>
      </c>
      <c r="C74" s="3">
        <v>11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3"/>
      <c r="B77" s="77"/>
      <c r="C77" s="63"/>
    </row>
    <row r="78" spans="1:6" x14ac:dyDescent="0.3">
      <c r="A78" s="42"/>
      <c r="B78" s="44"/>
      <c r="C78" s="42"/>
    </row>
    <row r="80" spans="1:6" ht="25.05" customHeight="1" x14ac:dyDescent="0.3">
      <c r="A80" s="81" t="s">
        <v>51</v>
      </c>
      <c r="B80" s="80"/>
      <c r="C80" s="80"/>
      <c r="D80" s="80"/>
      <c r="E80" s="80"/>
      <c r="F80" s="80"/>
    </row>
    <row r="82" spans="1:6" ht="43.2" x14ac:dyDescent="0.3">
      <c r="A82" s="3" t="s">
        <v>31</v>
      </c>
      <c r="B82" s="3" t="s">
        <v>52</v>
      </c>
      <c r="C82" s="3" t="s">
        <v>53</v>
      </c>
      <c r="D82" s="3" t="s">
        <v>54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3"/>
      <c r="B85" s="63"/>
      <c r="C85" s="63"/>
      <c r="D85" s="63"/>
    </row>
    <row r="86" spans="1:6" x14ac:dyDescent="0.3">
      <c r="A86" s="42"/>
      <c r="B86" s="42"/>
      <c r="C86" s="42"/>
      <c r="D86" s="42"/>
    </row>
    <row r="88" spans="1:6" ht="25.05" customHeight="1" x14ac:dyDescent="0.3">
      <c r="A88" s="81" t="s">
        <v>55</v>
      </c>
      <c r="B88" s="80"/>
      <c r="C88" s="80"/>
      <c r="D88" s="80"/>
      <c r="E88" s="80"/>
      <c r="F88" s="80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19">
        <v>1</v>
      </c>
      <c r="B91" s="19">
        <v>2</v>
      </c>
      <c r="C91" s="19">
        <v>3</v>
      </c>
      <c r="D91" s="19">
        <v>4</v>
      </c>
      <c r="E91" s="19">
        <v>5</v>
      </c>
    </row>
    <row r="92" spans="1:6" x14ac:dyDescent="0.3">
      <c r="A92" s="22">
        <v>1</v>
      </c>
      <c r="B92" s="45"/>
      <c r="C92" s="46"/>
      <c r="D92" s="22"/>
      <c r="E92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9" sqref="A9:XFD10"/>
    </sheetView>
  </sheetViews>
  <sheetFormatPr defaultRowHeight="14.4" x14ac:dyDescent="0.3"/>
  <cols>
    <col min="1" max="1" width="8.88671875" style="51"/>
    <col min="2" max="2" width="13" style="51" customWidth="1"/>
    <col min="3" max="3" width="10" style="51" customWidth="1"/>
    <col min="4" max="4" width="14.5546875" style="51" customWidth="1"/>
    <col min="5" max="5" width="17.77734375" style="51" customWidth="1"/>
    <col min="6" max="6" width="12.77734375" style="51" customWidth="1"/>
    <col min="7" max="7" width="11.88671875" style="51" customWidth="1"/>
    <col min="8" max="8" width="9.77734375" style="51" customWidth="1"/>
    <col min="9" max="9" width="17.77734375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81" t="s">
        <v>73</v>
      </c>
      <c r="B3" s="81"/>
      <c r="C3" s="81"/>
      <c r="D3" s="81"/>
      <c r="E3" s="81"/>
      <c r="F3" s="81"/>
      <c r="G3" s="81"/>
      <c r="H3" s="81"/>
      <c r="I3" s="8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91.8" customHeight="1" x14ac:dyDescent="0.3">
      <c r="A5" s="7" t="s">
        <v>56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7" t="s">
        <v>63</v>
      </c>
      <c r="I5" s="7" t="s">
        <v>64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43.2" customHeight="1" x14ac:dyDescent="0.3">
      <c r="A7" s="32">
        <v>1</v>
      </c>
      <c r="B7" s="53" t="s">
        <v>78</v>
      </c>
      <c r="C7" s="32" t="s">
        <v>79</v>
      </c>
      <c r="D7" s="32" t="s">
        <v>80</v>
      </c>
      <c r="E7" s="32" t="s">
        <v>81</v>
      </c>
      <c r="F7" s="54">
        <v>24</v>
      </c>
      <c r="G7" s="32" t="s">
        <v>82</v>
      </c>
      <c r="H7" s="32">
        <v>100</v>
      </c>
      <c r="I7" s="32" t="s">
        <v>83</v>
      </c>
    </row>
    <row r="8" spans="1:9" ht="58.8" customHeight="1" x14ac:dyDescent="0.3">
      <c r="A8" s="32">
        <v>2</v>
      </c>
      <c r="B8" s="53" t="s">
        <v>84</v>
      </c>
      <c r="C8" s="32" t="s">
        <v>85</v>
      </c>
      <c r="D8" s="32" t="s">
        <v>86</v>
      </c>
      <c r="E8" s="32" t="s">
        <v>87</v>
      </c>
      <c r="F8" s="54">
        <v>321</v>
      </c>
      <c r="G8" s="32" t="s">
        <v>82</v>
      </c>
      <c r="H8" s="32">
        <v>100</v>
      </c>
      <c r="I8" s="32" t="s">
        <v>88</v>
      </c>
    </row>
    <row r="9" spans="1:9" x14ac:dyDescent="0.3">
      <c r="A9" s="55"/>
      <c r="B9" s="56"/>
      <c r="C9" s="56"/>
      <c r="D9" s="56"/>
      <c r="E9" s="56"/>
      <c r="F9" s="56"/>
      <c r="G9" s="56"/>
      <c r="H9" s="56"/>
      <c r="I9" s="56"/>
    </row>
    <row r="10" spans="1:9" x14ac:dyDescent="0.3">
      <c r="A10" s="55"/>
      <c r="B10" s="56"/>
      <c r="C10" s="56"/>
      <c r="D10" s="56"/>
      <c r="E10" s="56"/>
      <c r="F10" s="56"/>
      <c r="G10" s="56"/>
      <c r="H10" s="56"/>
      <c r="I10" s="56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5.05" customHeight="1" x14ac:dyDescent="0.3">
      <c r="A13" s="81" t="s">
        <v>72</v>
      </c>
      <c r="B13" s="81"/>
      <c r="C13" s="81"/>
      <c r="D13" s="81"/>
      <c r="E13" s="81"/>
      <c r="F13" s="81"/>
      <c r="G13" s="81"/>
      <c r="H13" s="81"/>
      <c r="I13" s="81"/>
    </row>
    <row r="14" spans="1:9" ht="18" x14ac:dyDescent="0.3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28.8" x14ac:dyDescent="0.3">
      <c r="A15" s="7" t="s">
        <v>56</v>
      </c>
      <c r="B15" s="7" t="s">
        <v>65</v>
      </c>
      <c r="C15" s="7" t="s">
        <v>66</v>
      </c>
      <c r="D15" s="9"/>
      <c r="E15" s="9"/>
      <c r="F15" s="9"/>
      <c r="G15" s="9"/>
      <c r="H15" s="9"/>
      <c r="I15" s="9"/>
    </row>
    <row r="16" spans="1:9" x14ac:dyDescent="0.3">
      <c r="A16" s="49">
        <v>1</v>
      </c>
      <c r="B16" s="49">
        <v>2</v>
      </c>
      <c r="C16" s="49">
        <v>3</v>
      </c>
      <c r="D16" s="47"/>
      <c r="E16" s="47"/>
      <c r="F16" s="47"/>
      <c r="G16" s="47"/>
      <c r="H16" s="47"/>
      <c r="I16" s="47"/>
    </row>
    <row r="17" spans="1:9" x14ac:dyDescent="0.3">
      <c r="A17" s="57">
        <v>1</v>
      </c>
      <c r="B17" s="57" t="s">
        <v>68</v>
      </c>
      <c r="C17" s="57">
        <v>62289.46</v>
      </c>
      <c r="D17" s="9"/>
      <c r="E17" s="9"/>
      <c r="F17" s="9"/>
      <c r="G17" s="9"/>
      <c r="H17" s="9"/>
      <c r="I17" s="9"/>
    </row>
    <row r="18" spans="1:9" x14ac:dyDescent="0.3">
      <c r="A18" s="57">
        <v>2</v>
      </c>
      <c r="B18" s="57" t="s">
        <v>69</v>
      </c>
      <c r="C18" s="57">
        <v>99731.62</v>
      </c>
      <c r="D18" s="9"/>
      <c r="E18" s="9"/>
      <c r="F18" s="9"/>
      <c r="G18" s="9"/>
      <c r="H18" s="9"/>
      <c r="I18" s="9"/>
    </row>
    <row r="19" spans="1:9" x14ac:dyDescent="0.3">
      <c r="A19" s="57">
        <v>3</v>
      </c>
      <c r="B19" s="57" t="s">
        <v>70</v>
      </c>
      <c r="C19" s="57">
        <v>213602.59000000003</v>
      </c>
      <c r="D19" s="9"/>
      <c r="E19" s="9"/>
      <c r="F19" s="9"/>
      <c r="G19" s="9"/>
      <c r="H19" s="9"/>
      <c r="I19" s="9"/>
    </row>
    <row r="20" spans="1:9" x14ac:dyDescent="0.3">
      <c r="A20" s="57">
        <v>4</v>
      </c>
      <c r="B20" s="57" t="s">
        <v>71</v>
      </c>
      <c r="C20" s="57">
        <v>98708.310000000012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2018-03-22T11:34:04Z</cp:lastPrinted>
  <dcterms:created xsi:type="dcterms:W3CDTF">2018-01-26T08:16:56Z</dcterms:created>
  <dcterms:modified xsi:type="dcterms:W3CDTF">2018-04-24T12:28:02Z</dcterms:modified>
</cp:coreProperties>
</file>