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F27" i="1" l="1"/>
  <c r="F26" i="1"/>
  <c r="C28" i="1" l="1"/>
</calcChain>
</file>

<file path=xl/sharedStrings.xml><?xml version="1.0" encoding="utf-8"?>
<sst xmlns="http://schemas.openxmlformats.org/spreadsheetml/2006/main" count="130" uniqueCount="90">
  <si>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</si>
  <si>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</si>
  <si>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</si>
  <si>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</si>
  <si>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</si>
  <si>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</si>
  <si>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</si>
  <si>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</si>
  <si>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</si>
  <si>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</si>
  <si>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</si>
  <si>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</si>
  <si>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</si>
  <si>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</si>
  <si>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</si>
  <si>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</si>
  <si>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</si>
  <si>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</si>
  <si>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</si>
  <si>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</si>
  <si>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</si>
  <si>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</si>
  <si>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</si>
  <si>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</si>
  <si>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</si>
  <si>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</si>
  <si>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</si>
  <si>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</si>
  <si>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</si>
  <si>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</si>
  <si>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</si>
  <si>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</si>
  <si>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</si>
  <si>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</si>
  <si>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</si>
  <si>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</si>
  <si>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</si>
  <si>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</si>
  <si>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</si>
  <si>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</si>
  <si>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</si>
  <si>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</si>
  <si>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</si>
  <si>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</si>
  <si>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</si>
  <si>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</si>
  <si>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</si>
  <si>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</si>
  <si>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</si>
  <si>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</si>
  <si>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д.62 за 2021 год</t>
  </si>
  <si>
    <t>выборочный ремонт межпанельных швов 5,7 п.м.</t>
  </si>
  <si>
    <t xml:space="preserve"> </t>
  </si>
  <si>
    <t/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</si>
  <si>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</si>
  <si>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</si>
  <si>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</si>
  <si>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</si>
  <si>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</si>
  <si>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</si>
  <si>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</si>
  <si>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</si>
  <si>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</si>
  <si>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</si>
  <si>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</si>
  <si>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</si>
  <si>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</si>
  <si>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</si>
  <si>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</si>
  <si>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</si>
  <si>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</si>
  <si>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</si>
  <si>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>6.Временно вводимые услуги</t>
  </si>
  <si>
    <t>Ед.изм</t>
  </si>
  <si>
    <t>5</t>
  </si>
  <si>
    <t>34</t>
  </si>
  <si>
    <t>105</t>
  </si>
  <si>
    <t>лифт</t>
  </si>
  <si>
    <t>акт недопоставки март 2021</t>
  </si>
  <si>
    <t>акт недопоставки апрель 2021</t>
  </si>
  <si>
    <t>часы</t>
  </si>
  <si>
    <t>ООО "НИКО"</t>
  </si>
  <si>
    <t>п.м.</t>
  </si>
  <si>
    <t xml:space="preserve">кв, не оснащ. ИПУ </t>
  </si>
  <si>
    <t>ГВС</t>
  </si>
  <si>
    <t>АО "УСТЭК"</t>
  </si>
  <si>
    <t>реестр №2 отключений ГВС за июнь 2021г.</t>
  </si>
  <si>
    <t>08.06.2021, 10-00 - 30.06.2021, 24-00</t>
  </si>
  <si>
    <t>реестр №3 отключений ГВС за июль 2021г.</t>
  </si>
  <si>
    <t>01.07.2021, 00-00 - 25.07.2021,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</si>
</sst>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3" zoomScaleNormal="100" workbookViewId="0">
      <selection activeCell="I22" sqref="I22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7" t="s">
        <v>37</v>
      </c>
      <c r="B1" s="47"/>
      <c r="C1" s="47"/>
      <c r="D1" s="47"/>
      <c r="E1" s="47"/>
      <c r="F1" s="47"/>
    </row>
    <row r="2" spans="1:6" ht="23.25" x14ac:dyDescent="0.25">
      <c r="A2" s="51" t="s">
        <v>50</v>
      </c>
      <c r="B2" s="52"/>
      <c r="C2" s="52"/>
      <c r="D2" s="52"/>
      <c r="E2" s="52"/>
      <c r="F2" s="52"/>
    </row>
    <row r="6" spans="1:6" ht="18.75" x14ac:dyDescent="0.3">
      <c r="B6" s="2" t="s">
        <v>0</v>
      </c>
      <c r="C6" s="40">
        <v>1993</v>
      </c>
    </row>
    <row r="7" spans="1:6" ht="18.75" x14ac:dyDescent="0.3">
      <c r="B7" s="2" t="s">
        <v>1</v>
      </c>
      <c r="C7" s="40">
        <v>5770.4</v>
      </c>
    </row>
    <row r="8" spans="1:6" ht="18.75" x14ac:dyDescent="0.3">
      <c r="B8" s="2"/>
      <c r="C8" s="2"/>
    </row>
    <row r="9" spans="1:6" ht="22.5" customHeight="1" x14ac:dyDescent="0.25">
      <c r="A9" s="48" t="s">
        <v>42</v>
      </c>
      <c r="B9" s="49"/>
      <c r="C9" s="49"/>
      <c r="D9" s="49"/>
      <c r="E9" s="49"/>
      <c r="F9" s="49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140354</v>
      </c>
      <c r="D13" s="41">
        <v>557421</v>
      </c>
      <c r="E13" s="41">
        <v>579009</v>
      </c>
      <c r="F13" s="41">
        <v>118765</v>
      </c>
    </row>
    <row r="14" spans="1:6" x14ac:dyDescent="0.25">
      <c r="A14" s="12">
        <v>2</v>
      </c>
      <c r="B14" s="11" t="s">
        <v>9</v>
      </c>
      <c r="C14" s="41">
        <v>56226</v>
      </c>
      <c r="D14" s="41">
        <v>199425</v>
      </c>
      <c r="E14" s="41">
        <v>209143</v>
      </c>
      <c r="F14" s="41">
        <v>46507</v>
      </c>
    </row>
    <row r="15" spans="1:6" x14ac:dyDescent="0.25">
      <c r="A15" s="12">
        <v>3</v>
      </c>
      <c r="B15" s="11" t="s">
        <v>10</v>
      </c>
      <c r="C15" s="41">
        <v>87705</v>
      </c>
      <c r="D15" s="41">
        <v>272132</v>
      </c>
      <c r="E15" s="41">
        <v>287883</v>
      </c>
      <c r="F15" s="41">
        <v>71954</v>
      </c>
    </row>
    <row r="16" spans="1:6" x14ac:dyDescent="0.25">
      <c r="A16" s="12">
        <v>4</v>
      </c>
      <c r="B16" s="11" t="s">
        <v>11</v>
      </c>
      <c r="C16" s="41">
        <v>33013</v>
      </c>
      <c r="D16" s="41">
        <v>92326</v>
      </c>
      <c r="E16" s="41">
        <v>111295</v>
      </c>
      <c r="F16" s="41">
        <v>14044</v>
      </c>
    </row>
    <row r="17" spans="1:6" x14ac:dyDescent="0.25">
      <c r="A17" s="12">
        <v>5</v>
      </c>
      <c r="B17" s="11" t="s">
        <v>12</v>
      </c>
      <c r="C17" s="41">
        <v>61716</v>
      </c>
      <c r="D17" s="41">
        <v>242357</v>
      </c>
      <c r="E17" s="41">
        <v>252725</v>
      </c>
      <c r="F17" s="41">
        <v>51348</v>
      </c>
    </row>
    <row r="18" spans="1:6" ht="30" x14ac:dyDescent="0.25">
      <c r="A18" s="12">
        <v>6</v>
      </c>
      <c r="B18" s="11" t="s">
        <v>13</v>
      </c>
      <c r="C18" s="41">
        <v>99784</v>
      </c>
      <c r="D18" s="41">
        <v>342545</v>
      </c>
      <c r="E18" s="41">
        <v>358206</v>
      </c>
      <c r="F18" s="41">
        <v>84123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2793</v>
      </c>
      <c r="D20" s="41">
        <v>19735</v>
      </c>
      <c r="E20" s="41">
        <v>19727</v>
      </c>
      <c r="F20" s="41">
        <v>2801</v>
      </c>
    </row>
    <row r="21" spans="1:6" ht="15" customHeight="1" x14ac:dyDescent="0.25">
      <c r="A21" s="12" t="s">
        <v>18</v>
      </c>
      <c r="B21" s="16" t="s">
        <v>19</v>
      </c>
      <c r="C21" s="41">
        <v>7319</v>
      </c>
      <c r="D21" s="41">
        <v>40162</v>
      </c>
      <c r="E21" s="41">
        <v>40808</v>
      </c>
      <c r="F21" s="41">
        <v>6673</v>
      </c>
    </row>
    <row r="23" spans="1:6" ht="18.75" customHeight="1" x14ac:dyDescent="0.25">
      <c r="A23" s="48" t="s">
        <v>38</v>
      </c>
      <c r="B23" s="49"/>
      <c r="C23" s="49"/>
      <c r="D23" s="49"/>
      <c r="E23" s="49"/>
      <c r="F23" s="49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286301</v>
      </c>
      <c r="D26" s="41">
        <v>111295</v>
      </c>
      <c r="E26" s="41">
        <v>3021</v>
      </c>
      <c r="F26" s="41">
        <f>C26+D26-E26</f>
        <v>394575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4000</v>
      </c>
      <c r="E27" s="28">
        <v>0</v>
      </c>
      <c r="F27" s="38">
        <f>D27</f>
        <v>4000</v>
      </c>
    </row>
    <row r="28" spans="1:6" x14ac:dyDescent="0.25">
      <c r="A28" s="19"/>
      <c r="B28" s="20" t="s">
        <v>43</v>
      </c>
      <c r="C28" s="28">
        <f>C26</f>
        <v>286301</v>
      </c>
      <c r="D28" s="41">
        <v>115295</v>
      </c>
      <c r="E28" s="41">
        <v>3021</v>
      </c>
      <c r="F28" s="41">
        <v>398575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9" t="s">
        <v>39</v>
      </c>
      <c r="B30" s="50"/>
      <c r="C30" s="50"/>
      <c r="D30" s="50"/>
      <c r="E30" s="50"/>
      <c r="F30" s="5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82</v>
      </c>
      <c r="D33" s="41">
        <v>5.7</v>
      </c>
      <c r="E33" s="41">
        <v>3021</v>
      </c>
    </row>
    <row r="34" spans="1:6" x14ac:dyDescent="0.25">
      <c r="A34" s="41">
        <v>2</v>
      </c>
      <c r="B34" s="41" t="s">
        <v>54</v>
      </c>
      <c r="C34" s="41" t="s">
        <v>52</v>
      </c>
      <c r="D34" s="41" t="s">
        <v>52</v>
      </c>
      <c r="E34" s="41">
        <v>3021</v>
      </c>
    </row>
    <row r="36" spans="1:6" ht="18.75" x14ac:dyDescent="0.25">
      <c r="A36" s="45" t="s">
        <v>55</v>
      </c>
      <c r="B36" s="46"/>
      <c r="C36" s="46"/>
      <c r="D36" s="46"/>
      <c r="E36" s="46"/>
      <c r="F36" s="46"/>
    </row>
    <row r="37" spans="1:6" x14ac:dyDescent="0.25">
      <c r="A37" s="41" t="s">
        <v>20</v>
      </c>
      <c r="B37" s="41" t="s">
        <v>56</v>
      </c>
      <c r="C37" s="41" t="s">
        <v>57</v>
      </c>
    </row>
    <row r="38" spans="1:6" x14ac:dyDescent="0.25">
      <c r="A38" s="41" t="s">
        <v>58</v>
      </c>
      <c r="B38" s="41" t="s">
        <v>59</v>
      </c>
      <c r="C38" s="41" t="s">
        <v>60</v>
      </c>
    </row>
    <row r="39" spans="1:6" ht="30" x14ac:dyDescent="0.25">
      <c r="A39" s="41" t="s">
        <v>61</v>
      </c>
      <c r="B39" s="43" t="s">
        <v>62</v>
      </c>
      <c r="C39" s="41">
        <v>119</v>
      </c>
    </row>
    <row r="40" spans="1:6" x14ac:dyDescent="0.25">
      <c r="A40" s="41" t="s">
        <v>58</v>
      </c>
      <c r="B40" s="43" t="s">
        <v>63</v>
      </c>
      <c r="C40" s="41">
        <v>8</v>
      </c>
    </row>
    <row r="41" spans="1:6" x14ac:dyDescent="0.25">
      <c r="A41" s="41" t="s">
        <v>59</v>
      </c>
      <c r="B41" s="43" t="s">
        <v>64</v>
      </c>
      <c r="C41" s="41">
        <v>99</v>
      </c>
    </row>
    <row r="42" spans="1:6" x14ac:dyDescent="0.25">
      <c r="A42" s="41" t="s">
        <v>60</v>
      </c>
      <c r="B42" s="43" t="s">
        <v>65</v>
      </c>
      <c r="C42" s="41">
        <v>12</v>
      </c>
    </row>
    <row r="43" spans="1:6" x14ac:dyDescent="0.25">
      <c r="A43" s="41" t="s">
        <v>14</v>
      </c>
      <c r="B43" s="43" t="s">
        <v>66</v>
      </c>
      <c r="C43" s="41">
        <v>0</v>
      </c>
    </row>
    <row r="45" spans="1:6" ht="18.75" x14ac:dyDescent="0.25">
      <c r="A45" s="45" t="s">
        <v>67</v>
      </c>
      <c r="B45" s="46"/>
      <c r="C45" s="46"/>
      <c r="D45" s="46"/>
      <c r="E45" s="46"/>
      <c r="F45" s="46"/>
    </row>
    <row r="46" spans="1:6" ht="45" x14ac:dyDescent="0.25">
      <c r="A46" s="42" t="s">
        <v>20</v>
      </c>
      <c r="B46" s="42" t="s">
        <v>68</v>
      </c>
      <c r="C46" s="42" t="s">
        <v>69</v>
      </c>
      <c r="D46" s="42" t="s">
        <v>70</v>
      </c>
    </row>
    <row r="47" spans="1:6" x14ac:dyDescent="0.25">
      <c r="A47" s="41" t="s">
        <v>58</v>
      </c>
      <c r="B47" s="41" t="s">
        <v>59</v>
      </c>
      <c r="C47" s="41" t="s">
        <v>60</v>
      </c>
      <c r="D47" s="41" t="s">
        <v>71</v>
      </c>
    </row>
    <row r="48" spans="1:6" x14ac:dyDescent="0.25">
      <c r="A48" s="41" t="s">
        <v>53</v>
      </c>
      <c r="B48" s="41" t="s">
        <v>53</v>
      </c>
      <c r="C48" s="41" t="s">
        <v>53</v>
      </c>
      <c r="D48" s="41" t="s">
        <v>53</v>
      </c>
    </row>
    <row r="50" spans="1:6" ht="18.75" x14ac:dyDescent="0.25">
      <c r="A50" s="45" t="s">
        <v>72</v>
      </c>
      <c r="B50" s="46"/>
      <c r="C50" s="46"/>
      <c r="D50" s="46"/>
      <c r="E50" s="46"/>
      <c r="F50" s="46"/>
    </row>
    <row r="51" spans="1:6" ht="30" x14ac:dyDescent="0.25">
      <c r="A51" s="41" t="s">
        <v>20</v>
      </c>
      <c r="B51" s="42" t="s">
        <v>21</v>
      </c>
      <c r="C51" s="42" t="s">
        <v>73</v>
      </c>
      <c r="D51" s="42" t="s">
        <v>25</v>
      </c>
      <c r="E51" s="42" t="s">
        <v>23</v>
      </c>
    </row>
    <row r="52" spans="1:6" x14ac:dyDescent="0.25">
      <c r="A52" s="41" t="s">
        <v>58</v>
      </c>
      <c r="B52" s="41" t="s">
        <v>59</v>
      </c>
      <c r="C52" s="41" t="s">
        <v>60</v>
      </c>
      <c r="D52" s="41" t="s">
        <v>71</v>
      </c>
      <c r="E52" s="41" t="s">
        <v>74</v>
      </c>
    </row>
    <row r="53" spans="1:6" x14ac:dyDescent="0.25">
      <c r="A53" s="41" t="s">
        <v>53</v>
      </c>
      <c r="B53" s="41" t="s">
        <v>53</v>
      </c>
      <c r="C53" s="41" t="s">
        <v>53</v>
      </c>
      <c r="D53" s="41" t="s">
        <v>53</v>
      </c>
      <c r="E53" s="41" t="s">
        <v>53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zoomScaleNormal="100" workbookViewId="0">
      <selection activeCell="E6" sqref="E6:E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8.5703125" customWidth="1"/>
    <col min="5" max="5" width="20.1406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3" t="s">
        <v>40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60</v>
      </c>
      <c r="C6" s="22" t="s">
        <v>77</v>
      </c>
      <c r="D6" s="22" t="s">
        <v>78</v>
      </c>
      <c r="E6" s="44">
        <v>44256</v>
      </c>
      <c r="F6" s="30">
        <v>24</v>
      </c>
      <c r="G6" s="22" t="s">
        <v>80</v>
      </c>
      <c r="H6" s="22">
        <v>100</v>
      </c>
      <c r="I6" s="22" t="s">
        <v>81</v>
      </c>
    </row>
    <row r="7" spans="1:9" s="1" customFormat="1" ht="30" x14ac:dyDescent="0.25">
      <c r="A7" s="22">
        <v>2</v>
      </c>
      <c r="B7" s="29" t="s">
        <v>60</v>
      </c>
      <c r="C7" s="22" t="s">
        <v>77</v>
      </c>
      <c r="D7" s="22" t="s">
        <v>79</v>
      </c>
      <c r="E7" s="44">
        <v>44287</v>
      </c>
      <c r="F7" s="30">
        <v>24</v>
      </c>
      <c r="G7" s="22" t="s">
        <v>80</v>
      </c>
      <c r="H7" s="22">
        <v>100</v>
      </c>
      <c r="I7" s="22" t="s">
        <v>81</v>
      </c>
    </row>
    <row r="8" spans="1:9" s="1" customFormat="1" ht="45" x14ac:dyDescent="0.25">
      <c r="A8" s="22">
        <v>3</v>
      </c>
      <c r="B8" s="29" t="s">
        <v>83</v>
      </c>
      <c r="C8" s="22" t="s">
        <v>84</v>
      </c>
      <c r="D8" s="22" t="s">
        <v>86</v>
      </c>
      <c r="E8" s="22" t="s">
        <v>87</v>
      </c>
      <c r="F8" s="30">
        <v>542</v>
      </c>
      <c r="G8" s="22" t="s">
        <v>80</v>
      </c>
      <c r="H8" s="22">
        <v>100</v>
      </c>
      <c r="I8" s="22" t="s">
        <v>85</v>
      </c>
    </row>
    <row r="9" spans="1:9" s="1" customFormat="1" ht="45" x14ac:dyDescent="0.25">
      <c r="A9" s="31">
        <v>4</v>
      </c>
      <c r="B9" s="29" t="s">
        <v>83</v>
      </c>
      <c r="C9" s="22" t="s">
        <v>84</v>
      </c>
      <c r="D9" s="22" t="s">
        <v>88</v>
      </c>
      <c r="E9" s="22" t="s">
        <v>89</v>
      </c>
      <c r="F9" s="22">
        <v>600</v>
      </c>
      <c r="G9" s="22" t="s">
        <v>80</v>
      </c>
      <c r="H9" s="22">
        <v>100</v>
      </c>
      <c r="I9" s="22" t="s">
        <v>85</v>
      </c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8" t="s">
        <v>49</v>
      </c>
      <c r="B11" s="48"/>
      <c r="C11" s="48"/>
      <c r="D11" s="48"/>
      <c r="E11" s="48"/>
      <c r="F11" s="48"/>
      <c r="G11" s="48"/>
      <c r="H11" s="48"/>
      <c r="I11" s="48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47723.31</v>
      </c>
    </row>
    <row r="15" spans="1:9" x14ac:dyDescent="0.25">
      <c r="A15" s="41">
        <v>2</v>
      </c>
      <c r="B15" s="41" t="s">
        <v>76</v>
      </c>
      <c r="C15" s="41">
        <v>423457.6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2022-03-17T10:21:18Z</cp:lastPrinted>
  <dcterms:created xsi:type="dcterms:W3CDTF">2018-01-26T08:16:56Z</dcterms:created>
  <dcterms:modified xsi:type="dcterms:W3CDTF">2022-03-17T10:21:25Z</dcterms:modified>
</cp:coreProperties>
</file>