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9" i="1"/>
  <c r="A40" i="1" s="1"/>
</calcChain>
</file>

<file path=xl/sharedStrings.xml><?xml version="1.0" encoding="utf-8"?>
<sst xmlns="http://schemas.openxmlformats.org/spreadsheetml/2006/main" count="130" uniqueCount="99">
  <si>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</si>
  <si>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</si>
  <si>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</si>
  <si>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</si>
  <si>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</si>
  <si>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</si>
  <si>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</si>
  <si>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</si>
  <si>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</si>
  <si>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</si>
  <si>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</si>
  <si>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</si>
  <si>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</si>
  <si>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</si>
  <si>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</si>
  <si>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</si>
  <si>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</si>
  <si>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</si>
  <si>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</si>
  <si>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</si>
  <si>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</si>
  <si>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</si>
  <si>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</si>
  <si>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</si>
  <si>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</si>
  <si>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</si>
  <si>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</si>
  <si>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</si>
  <si>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</si>
  <si>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</si>
  <si>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</si>
  <si>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</si>
  <si>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</si>
  <si>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</si>
  <si>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</si>
  <si>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</si>
  <si>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</si>
  <si>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</si>
  <si>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</si>
  <si>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</si>
  <si>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</si>
  <si>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</si>
  <si>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</si>
  <si>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</si>
  <si>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</si>
  <si>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</si>
  <si>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</si>
  <si>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</si>
  <si>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</si>
  <si>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</si>
  <si>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</si>
  <si>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</si>
  <si>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</si>
  <si>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</si>
  <si>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</si>
  <si>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</si>
  <si>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</si>
  <si>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</si>
  <si>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</si>
  <si>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</si>
  <si>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</si>
  <si>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</si>
  <si>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</si>
  <si>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</si>
  <si>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</si>
  <si>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</si>
  <si>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Александра Логунова д.10 за 2017 год</t>
  </si>
  <si>
    <t>16</t>
  </si>
  <si>
    <t>85</t>
  </si>
  <si>
    <t>101</t>
  </si>
  <si>
    <t>108</t>
  </si>
  <si>
    <t>136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</si>
  <si>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</si>
  <si>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</si>
  <si>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</si>
  <si>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</si>
  <si>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Административная комиссия ВАО, Не приняты меры по уборке снега и ледяного наката с дворовой территории до 8 часов (А.Логунова 10 пост.ВАО335 от 05.04.17г.)</t>
  </si>
  <si>
    <t>Выявленные нарушения устранены</t>
  </si>
  <si>
    <t>9. Сведения о должниках на 01.01.2018 г. (свыше 15000 руб)</t>
  </si>
  <si>
    <t>8. Сведения о перерасчетах за жилищные и комунальные услуги</t>
  </si>
  <si>
    <t>март</t>
  </si>
  <si>
    <t>август</t>
  </si>
  <si>
    <t>1 подъезд</t>
  </si>
  <si>
    <t>лифт</t>
  </si>
  <si>
    <t>реестр недопоставок за март 2017 г.</t>
  </si>
  <si>
    <t>реестр недопоставок за август 2017 г.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</si>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</sst>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70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70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8" t="s">
        <v>66</v>
      </c>
      <c r="B1" s="59"/>
      <c r="C1" s="59"/>
      <c r="D1" s="59"/>
      <c r="E1" s="59"/>
      <c r="F1" s="59"/>
    </row>
    <row r="6" spans="1:6" ht="18" x14ac:dyDescent="0.35">
      <c r="B6" s="2" t="s">
        <v>0</v>
      </c>
      <c r="C6" s="60">
        <v>1985</v>
      </c>
    </row>
    <row r="7" spans="1:6" ht="18" x14ac:dyDescent="0.35">
      <c r="B7" s="2" t="s">
        <v>1</v>
      </c>
      <c r="C7" s="61">
        <v>7855</v>
      </c>
    </row>
    <row r="8" spans="1:6" ht="18" x14ac:dyDescent="0.35">
      <c r="B8" s="2"/>
      <c r="C8" s="62"/>
    </row>
    <row r="9" spans="1:6" ht="18" x14ac:dyDescent="0.35">
      <c r="B9" s="2"/>
      <c r="C9" s="62"/>
    </row>
    <row r="10" spans="1:6" ht="18" x14ac:dyDescent="0.35">
      <c r="B10" s="2"/>
      <c r="C10" s="62"/>
    </row>
    <row r="11" spans="1:6" ht="18" x14ac:dyDescent="0.35">
      <c r="B11" s="2"/>
      <c r="C11" s="62"/>
    </row>
    <row r="13" spans="1:6" ht="45" customHeight="1" x14ac:dyDescent="0.3">
      <c r="A13" s="55" t="s">
        <v>2</v>
      </c>
      <c r="B13" s="55"/>
      <c r="C13" s="55"/>
      <c r="D13" s="55"/>
      <c r="E13" s="55"/>
      <c r="F13" s="5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1"/>
      <c r="D17" s="51"/>
      <c r="E17" s="51"/>
      <c r="F17" s="51"/>
    </row>
    <row r="18" spans="1:6" s="9" customFormat="1" ht="30.75" customHeight="1" x14ac:dyDescent="0.3">
      <c r="A18" s="48">
        <v>1</v>
      </c>
      <c r="B18" s="8" t="s">
        <v>11</v>
      </c>
      <c r="C18" s="52">
        <v>98256.57</v>
      </c>
      <c r="D18" s="52">
        <v>674901.59999999939</v>
      </c>
      <c r="E18" s="52">
        <v>663299.35999999987</v>
      </c>
      <c r="F18" s="52">
        <v>109858.79999999999</v>
      </c>
    </row>
    <row r="19" spans="1:6" x14ac:dyDescent="0.3">
      <c r="A19" s="11">
        <v>2</v>
      </c>
      <c r="B19" s="10" t="s">
        <v>12</v>
      </c>
      <c r="C19" s="52">
        <v>46191.06</v>
      </c>
      <c r="D19" s="52">
        <v>284665.20000000013</v>
      </c>
      <c r="E19" s="52">
        <v>283180.15000000026</v>
      </c>
      <c r="F19" s="52">
        <v>47676.14</v>
      </c>
    </row>
    <row r="20" spans="1:6" x14ac:dyDescent="0.3">
      <c r="A20" s="11">
        <v>3</v>
      </c>
      <c r="B20" s="10" t="s">
        <v>13</v>
      </c>
      <c r="C20" s="52">
        <v>79460.990000000005</v>
      </c>
      <c r="D20" s="52">
        <v>528798.60000000056</v>
      </c>
      <c r="E20" s="52">
        <v>520982.97</v>
      </c>
      <c r="F20" s="52">
        <v>87276.66</v>
      </c>
    </row>
    <row r="21" spans="1:6" x14ac:dyDescent="0.3">
      <c r="A21" s="11">
        <v>4</v>
      </c>
      <c r="B21" s="10" t="s">
        <v>14</v>
      </c>
      <c r="C21" s="52">
        <v>31235.05</v>
      </c>
      <c r="D21" s="52">
        <v>194804.00000000009</v>
      </c>
      <c r="E21" s="52">
        <v>198527.03000000009</v>
      </c>
      <c r="F21" s="52">
        <v>27512.039999999997</v>
      </c>
    </row>
    <row r="22" spans="1:6" x14ac:dyDescent="0.3">
      <c r="A22" s="11">
        <v>5</v>
      </c>
      <c r="B22" s="10" t="s">
        <v>15</v>
      </c>
      <c r="C22" s="52">
        <v>33432.01</v>
      </c>
      <c r="D22" s="52">
        <v>226224.00000000003</v>
      </c>
      <c r="E22" s="52">
        <v>223359.42</v>
      </c>
      <c r="F22" s="52">
        <v>36296.61</v>
      </c>
    </row>
    <row r="23" spans="1:6" x14ac:dyDescent="0.3">
      <c r="A23" s="11">
        <v>6</v>
      </c>
      <c r="B23" s="10" t="s">
        <v>16</v>
      </c>
      <c r="C23" s="52">
        <v>24352.76</v>
      </c>
      <c r="D23" s="52">
        <v>164198.24</v>
      </c>
      <c r="E23" s="52">
        <v>155791.25</v>
      </c>
      <c r="F23" s="52">
        <v>32759.79</v>
      </c>
    </row>
    <row r="24" spans="1:6" ht="28.8" x14ac:dyDescent="0.3">
      <c r="A24" s="11">
        <v>7</v>
      </c>
      <c r="B24" s="10" t="s">
        <v>17</v>
      </c>
      <c r="C24" s="52">
        <v>75380.789999999994</v>
      </c>
      <c r="D24" s="52">
        <v>466630.26000000047</v>
      </c>
      <c r="E24" s="52">
        <v>463555.9200000001</v>
      </c>
      <c r="F24" s="52">
        <v>78455.119999999981</v>
      </c>
    </row>
    <row r="25" spans="1:6" x14ac:dyDescent="0.3">
      <c r="A25" s="11">
        <v>8</v>
      </c>
      <c r="B25" s="10" t="s">
        <v>18</v>
      </c>
      <c r="C25" s="52">
        <v>18705.53</v>
      </c>
      <c r="D25" s="52">
        <v>131964.00000000015</v>
      </c>
      <c r="E25" s="52">
        <v>129303.00999999997</v>
      </c>
      <c r="F25" s="52">
        <v>21366.519999999997</v>
      </c>
    </row>
    <row r="26" spans="1:6" s="14" customFormat="1" ht="28.8" x14ac:dyDescent="0.3">
      <c r="A26" s="12" t="s">
        <v>19</v>
      </c>
      <c r="B26" s="13" t="s">
        <v>20</v>
      </c>
      <c r="C26" s="51"/>
      <c r="D26" s="51"/>
      <c r="E26" s="51"/>
      <c r="F26" s="51"/>
    </row>
    <row r="27" spans="1:6" x14ac:dyDescent="0.3">
      <c r="A27" s="11" t="s">
        <v>21</v>
      </c>
      <c r="B27" s="10" t="s">
        <v>22</v>
      </c>
      <c r="C27" s="52">
        <v>0</v>
      </c>
      <c r="D27" s="52">
        <v>12725.1</v>
      </c>
      <c r="E27" s="52">
        <v>10928.460000000001</v>
      </c>
      <c r="F27" s="52">
        <v>1796.62</v>
      </c>
    </row>
    <row r="28" spans="1:6" ht="33" customHeight="1" x14ac:dyDescent="0.3">
      <c r="A28" s="11" t="s">
        <v>23</v>
      </c>
      <c r="B28" s="15" t="s">
        <v>24</v>
      </c>
      <c r="C28" s="52">
        <v>0</v>
      </c>
      <c r="D28" s="52">
        <v>58912.489999999983</v>
      </c>
      <c r="E28" s="52">
        <v>51114.12</v>
      </c>
      <c r="F28" s="52">
        <v>7798.37</v>
      </c>
    </row>
    <row r="31" spans="1:6" ht="21" customHeight="1" x14ac:dyDescent="0.3"/>
    <row r="32" spans="1:6" ht="46.5" customHeight="1" x14ac:dyDescent="0.3">
      <c r="A32" s="55" t="s">
        <v>25</v>
      </c>
      <c r="B32" s="55"/>
      <c r="C32" s="55"/>
      <c r="D32" s="55"/>
      <c r="E32" s="55"/>
      <c r="F32" s="5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1"/>
      <c r="D37" s="51"/>
      <c r="E37" s="51"/>
      <c r="F37" s="51"/>
    </row>
    <row r="38" spans="1:6" x14ac:dyDescent="0.3">
      <c r="A38" s="11">
        <v>1</v>
      </c>
      <c r="B38" s="10" t="s">
        <v>27</v>
      </c>
      <c r="C38" s="52">
        <v>3822.84</v>
      </c>
      <c r="D38" s="52">
        <v>1627.4799999999998</v>
      </c>
      <c r="E38" s="52">
        <v>4609.3400000000011</v>
      </c>
      <c r="F38" s="52">
        <v>841.01</v>
      </c>
    </row>
    <row r="39" spans="1:6" x14ac:dyDescent="0.3">
      <c r="A39" s="3">
        <f>A38+1</f>
        <v>2</v>
      </c>
      <c r="B39" s="10" t="s">
        <v>28</v>
      </c>
      <c r="C39" s="52">
        <v>45851.459999999992</v>
      </c>
      <c r="D39" s="52">
        <v>-2490.1100000000006</v>
      </c>
      <c r="E39" s="52">
        <v>18627.149999999998</v>
      </c>
      <c r="F39" s="52">
        <v>24734.200000000008</v>
      </c>
    </row>
    <row r="40" spans="1:6" x14ac:dyDescent="0.3">
      <c r="A40" s="3">
        <f>A39+1</f>
        <v>3</v>
      </c>
      <c r="B40" s="10" t="s">
        <v>29</v>
      </c>
      <c r="C40" s="52">
        <v>509153.39</v>
      </c>
      <c r="D40" s="52">
        <v>2195519.42</v>
      </c>
      <c r="E40" s="52">
        <v>2221291.8199999998</v>
      </c>
      <c r="F40" s="52">
        <v>483381.05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6" t="s">
        <v>30</v>
      </c>
      <c r="B49" s="55"/>
      <c r="C49" s="55"/>
      <c r="D49" s="55"/>
      <c r="E49" s="55"/>
      <c r="F49" s="55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3" t="s">
        <v>36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734334</v>
      </c>
      <c r="D52" s="22">
        <v>198527.03</v>
      </c>
      <c r="E52" s="22">
        <v>2057</v>
      </c>
      <c r="F52" s="22">
        <f>C52+D52-E52</f>
        <v>930804.03</v>
      </c>
    </row>
    <row r="53" spans="1:6" x14ac:dyDescent="0.3">
      <c r="A53" s="23">
        <v>2</v>
      </c>
      <c r="B53" s="24" t="s">
        <v>37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3"/>
      <c r="B54" s="64"/>
      <c r="C54" s="63"/>
      <c r="D54" s="63"/>
      <c r="E54" s="63"/>
      <c r="F54" s="65"/>
    </row>
    <row r="55" spans="1:6" x14ac:dyDescent="0.3">
      <c r="A55" s="63"/>
      <c r="B55" s="64"/>
      <c r="C55" s="63"/>
      <c r="D55" s="63"/>
      <c r="E55" s="63"/>
      <c r="F55" s="65"/>
    </row>
    <row r="58" spans="1:6" ht="30" customHeight="1" x14ac:dyDescent="0.3">
      <c r="A58" s="55" t="s">
        <v>38</v>
      </c>
      <c r="B58" s="57"/>
      <c r="C58" s="57"/>
      <c r="D58" s="57"/>
      <c r="E58" s="57"/>
      <c r="F58" s="57"/>
    </row>
    <row r="59" spans="1:6" ht="30" customHeight="1" x14ac:dyDescent="0.3">
      <c r="A59" s="3" t="s">
        <v>31</v>
      </c>
      <c r="B59" s="26" t="s">
        <v>32</v>
      </c>
      <c r="C59" s="27" t="s">
        <v>39</v>
      </c>
      <c r="D59" s="27" t="s">
        <v>40</v>
      </c>
      <c r="E59" s="28" t="s">
        <v>41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72</v>
      </c>
      <c r="C61" s="32"/>
      <c r="D61" s="27"/>
      <c r="E61" s="53">
        <v>2056.92</v>
      </c>
      <c r="F61" s="30"/>
    </row>
    <row r="62" spans="1:6" ht="21" x14ac:dyDescent="0.4">
      <c r="A62" s="33"/>
      <c r="B62" s="34" t="s">
        <v>42</v>
      </c>
      <c r="C62" s="35"/>
      <c r="D62" s="36"/>
      <c r="E62" s="54">
        <f>SUM(E61:E61)</f>
        <v>2056.92</v>
      </c>
      <c r="F62" s="37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18" x14ac:dyDescent="0.3">
      <c r="A66" s="55" t="s">
        <v>73</v>
      </c>
      <c r="B66" s="55"/>
      <c r="C66" s="55"/>
      <c r="D66" s="55"/>
      <c r="E66" s="55"/>
      <c r="F66" s="55"/>
    </row>
    <row r="68" spans="1:6" ht="28.8" x14ac:dyDescent="0.3">
      <c r="A68" s="3" t="s">
        <v>3</v>
      </c>
      <c r="B68" s="3" t="s">
        <v>43</v>
      </c>
      <c r="C68" s="3" t="s">
        <v>44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45</v>
      </c>
      <c r="C70" s="3">
        <v>297</v>
      </c>
    </row>
    <row r="71" spans="1:6" x14ac:dyDescent="0.3">
      <c r="A71" s="3" t="s">
        <v>46</v>
      </c>
      <c r="B71" s="10" t="s">
        <v>47</v>
      </c>
      <c r="C71" s="3">
        <v>8</v>
      </c>
    </row>
    <row r="72" spans="1:6" x14ac:dyDescent="0.3">
      <c r="A72" s="3" t="s">
        <v>48</v>
      </c>
      <c r="B72" s="10" t="s">
        <v>49</v>
      </c>
      <c r="C72" s="3">
        <v>280</v>
      </c>
    </row>
    <row r="73" spans="1:6" x14ac:dyDescent="0.3">
      <c r="A73" s="3">
        <v>2</v>
      </c>
      <c r="B73" s="43" t="s">
        <v>50</v>
      </c>
      <c r="C73" s="3">
        <v>9</v>
      </c>
    </row>
    <row r="74" spans="1:6" x14ac:dyDescent="0.3">
      <c r="A74" s="3">
        <v>3</v>
      </c>
      <c r="B74" s="8" t="s">
        <v>51</v>
      </c>
      <c r="C74" s="3">
        <v>0</v>
      </c>
    </row>
    <row r="75" spans="1:6" x14ac:dyDescent="0.3">
      <c r="A75" s="42"/>
      <c r="B75" s="44"/>
      <c r="C75" s="42"/>
    </row>
    <row r="76" spans="1:6" x14ac:dyDescent="0.3">
      <c r="A76" s="66"/>
      <c r="B76" s="67"/>
      <c r="C76" s="66"/>
    </row>
    <row r="77" spans="1:6" x14ac:dyDescent="0.3">
      <c r="A77" s="42"/>
      <c r="B77" s="44"/>
      <c r="C77" s="42"/>
    </row>
    <row r="79" spans="1:6" ht="18" x14ac:dyDescent="0.3">
      <c r="A79" s="55" t="s">
        <v>74</v>
      </c>
      <c r="B79" s="55"/>
      <c r="C79" s="55"/>
      <c r="D79" s="55"/>
      <c r="E79" s="55"/>
      <c r="F79" s="55"/>
    </row>
    <row r="81" spans="1:6" ht="43.2" x14ac:dyDescent="0.3">
      <c r="A81" s="3" t="s">
        <v>31</v>
      </c>
      <c r="B81" s="3" t="s">
        <v>52</v>
      </c>
      <c r="C81" s="3" t="s">
        <v>53</v>
      </c>
      <c r="D81" s="3" t="s">
        <v>54</v>
      </c>
    </row>
    <row r="82" spans="1:6" x14ac:dyDescent="0.3">
      <c r="A82" s="20">
        <v>1</v>
      </c>
      <c r="B82" s="20">
        <v>2</v>
      </c>
      <c r="C82" s="20">
        <v>3</v>
      </c>
      <c r="D82" s="20">
        <v>4</v>
      </c>
    </row>
    <row r="83" spans="1:6" ht="57.6" x14ac:dyDescent="0.3">
      <c r="A83" s="27">
        <v>1</v>
      </c>
      <c r="B83" s="68" t="s">
        <v>76</v>
      </c>
      <c r="C83" s="69" t="s">
        <v>77</v>
      </c>
      <c r="D83" s="27">
        <v>10000</v>
      </c>
    </row>
    <row r="84" spans="1:6" x14ac:dyDescent="0.3">
      <c r="A84" s="66"/>
      <c r="B84" s="66"/>
      <c r="C84" s="66"/>
      <c r="D84" s="66"/>
    </row>
    <row r="85" spans="1:6" x14ac:dyDescent="0.3">
      <c r="A85" s="66"/>
      <c r="B85" s="66"/>
      <c r="C85" s="66"/>
      <c r="D85" s="66"/>
    </row>
    <row r="86" spans="1:6" x14ac:dyDescent="0.3">
      <c r="A86" s="42"/>
      <c r="B86" s="42"/>
      <c r="C86" s="42"/>
      <c r="D86" s="42"/>
    </row>
    <row r="88" spans="1:6" ht="18" x14ac:dyDescent="0.3">
      <c r="A88" s="55" t="s">
        <v>75</v>
      </c>
      <c r="B88" s="55"/>
      <c r="C88" s="55"/>
      <c r="D88" s="55"/>
      <c r="E88" s="55"/>
      <c r="F88" s="55"/>
    </row>
    <row r="90" spans="1:6" ht="28.8" x14ac:dyDescent="0.3">
      <c r="A90" s="3" t="s">
        <v>31</v>
      </c>
      <c r="B90" s="3" t="s">
        <v>32</v>
      </c>
      <c r="C90" s="3" t="s">
        <v>39</v>
      </c>
      <c r="D90" s="3" t="s">
        <v>40</v>
      </c>
      <c r="E90" s="3" t="s">
        <v>35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5"/>
      <c r="C92" s="46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8:F88"/>
    <mergeCell ref="A1:F1"/>
    <mergeCell ref="A13:F13"/>
    <mergeCell ref="A32:F32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13" sqref="A13:XFD13"/>
    </sheetView>
  </sheetViews>
  <sheetFormatPr defaultRowHeight="14.4" x14ac:dyDescent="0.3"/>
  <cols>
    <col min="1" max="1" width="8.88671875" style="70"/>
    <col min="2" max="2" width="12.88671875" style="70" customWidth="1"/>
    <col min="3" max="3" width="11.21875" style="70" customWidth="1"/>
    <col min="4" max="4" width="15.44140625" style="70" customWidth="1"/>
    <col min="5" max="5" width="19.88671875" style="70" customWidth="1"/>
    <col min="6" max="6" width="12.33203125" style="70" customWidth="1"/>
    <col min="7" max="7" width="12" style="70" customWidth="1"/>
    <col min="8" max="8" width="8.88671875" style="70"/>
    <col min="9" max="9" width="17.664062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5" t="s">
        <v>79</v>
      </c>
      <c r="B3" s="55"/>
      <c r="C3" s="55"/>
      <c r="D3" s="55"/>
      <c r="E3" s="55"/>
      <c r="F3" s="55"/>
      <c r="G3" s="55"/>
      <c r="H3" s="55"/>
      <c r="I3" s="55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88.2" customHeight="1" x14ac:dyDescent="0.3">
      <c r="A5" s="7" t="s">
        <v>55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63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43.8" customHeight="1" x14ac:dyDescent="0.3">
      <c r="A7" s="69">
        <v>1</v>
      </c>
      <c r="B7" s="72" t="s">
        <v>82</v>
      </c>
      <c r="C7" s="69" t="s">
        <v>83</v>
      </c>
      <c r="D7" s="69" t="s">
        <v>84</v>
      </c>
      <c r="E7" s="69" t="s">
        <v>80</v>
      </c>
      <c r="F7" s="73">
        <v>24</v>
      </c>
      <c r="G7" s="69" t="s">
        <v>86</v>
      </c>
      <c r="H7" s="69">
        <v>100</v>
      </c>
      <c r="I7" s="69" t="s">
        <v>87</v>
      </c>
    </row>
    <row r="8" spans="1:9" ht="40.200000000000003" customHeight="1" x14ac:dyDescent="0.3">
      <c r="A8" s="69">
        <v>2</v>
      </c>
      <c r="B8" s="72" t="s">
        <v>82</v>
      </c>
      <c r="C8" s="69" t="s">
        <v>83</v>
      </c>
      <c r="D8" s="69" t="s">
        <v>85</v>
      </c>
      <c r="E8" s="69" t="s">
        <v>81</v>
      </c>
      <c r="F8" s="73">
        <v>48</v>
      </c>
      <c r="G8" s="69" t="s">
        <v>86</v>
      </c>
      <c r="H8" s="69">
        <v>100</v>
      </c>
      <c r="I8" s="69" t="s">
        <v>87</v>
      </c>
    </row>
    <row r="9" spans="1:9" ht="46.2" customHeight="1" x14ac:dyDescent="0.3">
      <c r="A9" s="69">
        <v>3</v>
      </c>
      <c r="B9" s="72" t="s">
        <v>88</v>
      </c>
      <c r="C9" s="69" t="s">
        <v>89</v>
      </c>
      <c r="D9" s="69" t="s">
        <v>90</v>
      </c>
      <c r="E9" s="69" t="s">
        <v>91</v>
      </c>
      <c r="F9" s="73">
        <v>321</v>
      </c>
      <c r="G9" s="69" t="s">
        <v>86</v>
      </c>
      <c r="H9" s="69">
        <v>100</v>
      </c>
      <c r="I9" s="69" t="s">
        <v>92</v>
      </c>
    </row>
    <row r="10" spans="1:9" ht="31.2" customHeight="1" x14ac:dyDescent="0.3">
      <c r="A10" s="74">
        <v>4</v>
      </c>
      <c r="B10" s="69" t="s">
        <v>93</v>
      </c>
      <c r="C10" s="69" t="s">
        <v>94</v>
      </c>
      <c r="D10" s="69" t="s">
        <v>95</v>
      </c>
      <c r="E10" s="78" t="s">
        <v>98</v>
      </c>
      <c r="F10" s="69" t="s">
        <v>96</v>
      </c>
      <c r="G10" s="69" t="s">
        <v>97</v>
      </c>
      <c r="H10" s="69">
        <v>2.00000000000002</v>
      </c>
      <c r="I10" s="69" t="s">
        <v>92</v>
      </c>
    </row>
    <row r="11" spans="1:9" ht="28.8" customHeight="1" x14ac:dyDescent="0.3">
      <c r="A11" s="74">
        <v>5</v>
      </c>
      <c r="B11" s="69" t="s">
        <v>93</v>
      </c>
      <c r="C11" s="69" t="s">
        <v>94</v>
      </c>
      <c r="D11" s="69" t="s">
        <v>95</v>
      </c>
      <c r="E11" s="78" t="s">
        <v>81</v>
      </c>
      <c r="F11" s="69" t="s">
        <v>96</v>
      </c>
      <c r="G11" s="69" t="s">
        <v>97</v>
      </c>
      <c r="H11" s="69">
        <v>2.1176470588235263</v>
      </c>
      <c r="I11" s="69" t="s">
        <v>92</v>
      </c>
    </row>
    <row r="12" spans="1:9" x14ac:dyDescent="0.3">
      <c r="A12" s="76"/>
      <c r="B12" s="77"/>
      <c r="C12" s="77"/>
      <c r="D12" s="77"/>
      <c r="E12" s="77"/>
      <c r="F12" s="77"/>
      <c r="G12" s="77"/>
      <c r="H12" s="77"/>
      <c r="I12" s="77"/>
    </row>
    <row r="13" spans="1:9" x14ac:dyDescent="0.3">
      <c r="A13" s="76"/>
      <c r="B13" s="77"/>
      <c r="C13" s="77"/>
      <c r="D13" s="77"/>
      <c r="E13" s="77"/>
      <c r="F13" s="77"/>
      <c r="G13" s="77"/>
      <c r="H13" s="77"/>
      <c r="I13" s="77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18" x14ac:dyDescent="0.3">
      <c r="A16" s="55" t="s">
        <v>78</v>
      </c>
      <c r="B16" s="55"/>
      <c r="C16" s="55"/>
      <c r="D16" s="55"/>
      <c r="E16" s="55"/>
      <c r="F16" s="55"/>
      <c r="G16" s="55"/>
      <c r="H16" s="55"/>
      <c r="I16" s="55"/>
    </row>
    <row r="17" spans="1:9" ht="18" x14ac:dyDescent="0.3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43.2" x14ac:dyDescent="0.3">
      <c r="A18" s="7" t="s">
        <v>55</v>
      </c>
      <c r="B18" s="7" t="s">
        <v>64</v>
      </c>
      <c r="C18" s="7" t="s">
        <v>65</v>
      </c>
      <c r="D18" s="9"/>
      <c r="E18" s="9"/>
      <c r="F18" s="9"/>
      <c r="G18" s="9"/>
      <c r="H18" s="9"/>
      <c r="I18" s="9"/>
    </row>
    <row r="19" spans="1:9" x14ac:dyDescent="0.3">
      <c r="A19" s="49">
        <v>1</v>
      </c>
      <c r="B19" s="49">
        <v>2</v>
      </c>
      <c r="C19" s="49">
        <v>3</v>
      </c>
      <c r="D19" s="47"/>
      <c r="E19" s="47"/>
      <c r="F19" s="47"/>
      <c r="G19" s="47"/>
      <c r="H19" s="47"/>
      <c r="I19" s="47"/>
    </row>
    <row r="20" spans="1:9" x14ac:dyDescent="0.3">
      <c r="A20" s="75">
        <v>1</v>
      </c>
      <c r="B20" s="75" t="s">
        <v>67</v>
      </c>
      <c r="C20" s="75">
        <v>64426.01</v>
      </c>
      <c r="D20" s="9"/>
      <c r="E20" s="9"/>
      <c r="F20" s="9"/>
      <c r="G20" s="9"/>
      <c r="H20" s="9"/>
      <c r="I20" s="9"/>
    </row>
    <row r="21" spans="1:9" x14ac:dyDescent="0.3">
      <c r="A21" s="75">
        <v>2</v>
      </c>
      <c r="B21" s="75" t="s">
        <v>68</v>
      </c>
      <c r="C21" s="75">
        <v>24504.07</v>
      </c>
      <c r="D21" s="9"/>
      <c r="E21" s="9"/>
      <c r="F21" s="9"/>
      <c r="G21" s="9"/>
      <c r="H21" s="9"/>
      <c r="I21" s="9"/>
    </row>
    <row r="22" spans="1:9" x14ac:dyDescent="0.3">
      <c r="A22" s="75">
        <v>3</v>
      </c>
      <c r="B22" s="75" t="s">
        <v>69</v>
      </c>
      <c r="C22" s="75">
        <v>21620.949999999997</v>
      </c>
      <c r="D22" s="9"/>
      <c r="E22" s="9"/>
      <c r="F22" s="9"/>
      <c r="G22" s="9"/>
      <c r="H22" s="9"/>
      <c r="I22" s="9"/>
    </row>
    <row r="23" spans="1:9" x14ac:dyDescent="0.3">
      <c r="A23" s="75">
        <v>4</v>
      </c>
      <c r="B23" s="75" t="s">
        <v>70</v>
      </c>
      <c r="C23" s="75">
        <v>172820.03</v>
      </c>
      <c r="D23" s="9"/>
      <c r="E23" s="9"/>
      <c r="F23" s="9"/>
      <c r="G23" s="9"/>
      <c r="H23" s="9"/>
      <c r="I23" s="9"/>
    </row>
    <row r="24" spans="1:9" x14ac:dyDescent="0.3">
      <c r="A24" s="75">
        <v>5</v>
      </c>
      <c r="B24" s="75" t="s">
        <v>71</v>
      </c>
      <c r="C24" s="75">
        <v>77979.390000000014</v>
      </c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2018-03-22T06:27:09Z</cp:lastPrinted>
  <dcterms:created xsi:type="dcterms:W3CDTF">2018-01-26T08:16:56Z</dcterms:created>
  <dcterms:modified xsi:type="dcterms:W3CDTF">2018-03-22T06:27:21Z</dcterms:modified>
</cp:coreProperties>
</file>