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2" i="1" l="1"/>
  <c r="F42" i="1"/>
  <c r="A35" i="1"/>
  <c r="A34" i="1"/>
</calcChain>
</file>

<file path=xl/sharedStrings.xml><?xml version="1.0" encoding="utf-8"?>
<sst xmlns="http://schemas.openxmlformats.org/spreadsheetml/2006/main" count="121" uniqueCount="94">
  <si>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</si>
  <si>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</si>
  <si>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</si>
  <si>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</si>
  <si>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</si>
  <si>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</si>
  <si>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</si>
  <si>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</si>
  <si>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</si>
  <si>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</si>
  <si>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</si>
  <si>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</si>
  <si>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</si>
  <si>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</si>
  <si>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</si>
  <si>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</si>
  <si>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</si>
  <si>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</si>
  <si>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</si>
  <si>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</si>
  <si>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</si>
  <si>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</si>
  <si>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</si>
  <si>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</si>
  <si>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</si>
  <si>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</si>
  <si>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</si>
  <si>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</si>
  <si>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</si>
  <si>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</si>
  <si>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</si>
  <si>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</si>
  <si>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</si>
  <si>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</si>
  <si>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</si>
  <si>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</si>
  <si>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</si>
  <si>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</si>
  <si>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</si>
  <si>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</si>
  <si>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</si>
  <si>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</si>
  <si>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</si>
  <si>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</si>
  <si>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</si>
  <si>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</si>
  <si>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</si>
  <si>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</si>
  <si>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</si>
  <si>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</si>
  <si>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</si>
  <si>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</si>
  <si>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</si>
  <si>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</si>
  <si>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</si>
  <si>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</si>
  <si>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</si>
  <si>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</si>
  <si>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</si>
  <si>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</si>
  <si>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</si>
  <si>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</si>
  <si>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</si>
  <si>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</si>
  <si>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</si>
  <si>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</si>
  <si>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</si>
  <si>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</si>
  <si>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</si>
  <si>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</si>
  <si>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д.48 за 2018 год</t>
  </si>
  <si>
    <t>12</t>
  </si>
  <si>
    <t>74</t>
  </si>
  <si>
    <t>80</t>
  </si>
  <si>
    <t>п.м.</t>
  </si>
  <si>
    <t>Текущий ремонт мест общего пользования: отделочные работы лестн.клеток; устройство системы водоотведения; устройство покрытий из керамогранитной плитки на межэтажных площадках у мусоростволов; замена мусоропроводных клапанов (5 шт);  монтаж информационных табличек</t>
  </si>
  <si>
    <t>межпанельные швы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</si>
  <si>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</si>
  <si>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</si>
  <si>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</si>
  <si>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</si>
  <si>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</si>
  <si>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</si>
  <si>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</si>
  <si>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</si>
  <si>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</si>
  <si>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</si>
  <si>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</si>
  <si>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</si>
  <si>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07:00-24.08.2018 г., 10:00; 23.08.2018 г., 00:00-23.08.2018 г., 07:00; 24.08.2018 г., 10:00-31.08.2018 г., 24:00</t>
  </si>
  <si>
    <t>реестр №11 отключений ГВС за  сентябрь 2018г.</t>
  </si>
  <si>
    <t>01.09.2018 г., 00:00-06.09.2018 г., 10:00; 26.09.2018 г., 09:00-26.09.2018 г., 14:00; 12.09.2018 г., 16:10-12.09.2018 г., 21:30; 06.09.2018 г., 19:10-06.09.2018 г., 21:20; 06.09.2018 г., 10:00-07.09.2018 г., 12:00</t>
  </si>
  <si>
    <t>168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</si>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</sst>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1" t="s">
        <v>0</v>
      </c>
      <c r="C6" s="35">
        <v>1989</v>
      </c>
    </row>
    <row r="7" spans="1:6" ht="18" x14ac:dyDescent="0.35">
      <c r="B7" s="1" t="s">
        <v>1</v>
      </c>
      <c r="C7" s="35">
        <v>3029.4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70211</v>
      </c>
      <c r="D14" s="51">
        <v>276900</v>
      </c>
      <c r="E14" s="51">
        <v>283672</v>
      </c>
      <c r="F14" s="51">
        <v>63440</v>
      </c>
    </row>
    <row r="15" spans="1:6" x14ac:dyDescent="0.3">
      <c r="A15" s="31">
        <v>2</v>
      </c>
      <c r="B15" s="26" t="s">
        <v>10</v>
      </c>
      <c r="C15" s="51">
        <v>30065</v>
      </c>
      <c r="D15" s="51">
        <v>94605</v>
      </c>
      <c r="E15" s="51">
        <v>100099</v>
      </c>
      <c r="F15" s="51">
        <v>24571</v>
      </c>
    </row>
    <row r="16" spans="1:6" x14ac:dyDescent="0.3">
      <c r="A16" s="31">
        <v>3</v>
      </c>
      <c r="B16" s="26" t="s">
        <v>11</v>
      </c>
      <c r="C16" s="51">
        <v>67524</v>
      </c>
      <c r="D16" s="51">
        <v>247791</v>
      </c>
      <c r="E16" s="51">
        <v>257024</v>
      </c>
      <c r="F16" s="51">
        <v>58291</v>
      </c>
    </row>
    <row r="17" spans="1:7" x14ac:dyDescent="0.3">
      <c r="A17" s="31">
        <v>4</v>
      </c>
      <c r="B17" s="26" t="s">
        <v>12</v>
      </c>
      <c r="C17" s="51">
        <v>16361</v>
      </c>
      <c r="D17" s="51">
        <v>80050</v>
      </c>
      <c r="E17" s="51">
        <v>77947</v>
      </c>
      <c r="F17" s="51">
        <v>18464</v>
      </c>
    </row>
    <row r="18" spans="1:7" x14ac:dyDescent="0.3">
      <c r="A18" s="31">
        <v>5</v>
      </c>
      <c r="B18" s="26" t="s">
        <v>13</v>
      </c>
      <c r="C18" s="51">
        <v>22787</v>
      </c>
      <c r="D18" s="51">
        <v>87327</v>
      </c>
      <c r="E18" s="51">
        <v>91094</v>
      </c>
      <c r="F18" s="51">
        <v>19020</v>
      </c>
    </row>
    <row r="19" spans="1:7" x14ac:dyDescent="0.3">
      <c r="A19" s="31">
        <v>6</v>
      </c>
      <c r="B19" s="26" t="s">
        <v>14</v>
      </c>
      <c r="C19" s="51">
        <v>19490</v>
      </c>
      <c r="D19" s="51">
        <v>88055</v>
      </c>
      <c r="E19" s="51">
        <v>89304</v>
      </c>
      <c r="F19" s="51">
        <v>18242</v>
      </c>
    </row>
    <row r="20" spans="1:7" ht="28.8" x14ac:dyDescent="0.3">
      <c r="A20" s="31">
        <v>7</v>
      </c>
      <c r="B20" s="26" t="s">
        <v>15</v>
      </c>
      <c r="C20" s="51">
        <v>50349</v>
      </c>
      <c r="D20" s="51">
        <v>180476</v>
      </c>
      <c r="E20" s="51">
        <v>188745</v>
      </c>
      <c r="F20" s="51">
        <v>42080</v>
      </c>
    </row>
    <row r="21" spans="1:7" x14ac:dyDescent="0.3">
      <c r="A21" s="31">
        <v>8</v>
      </c>
      <c r="B21" s="26" t="s">
        <v>16</v>
      </c>
      <c r="C21" s="51">
        <v>11366</v>
      </c>
      <c r="D21" s="51">
        <v>51550</v>
      </c>
      <c r="E21" s="51">
        <v>52579</v>
      </c>
      <c r="F21" s="51">
        <v>10337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1" t="s">
        <v>19</v>
      </c>
      <c r="B23" s="26" t="s">
        <v>20</v>
      </c>
      <c r="C23" s="51">
        <v>1092</v>
      </c>
      <c r="D23" s="51">
        <v>7883</v>
      </c>
      <c r="E23" s="51">
        <v>7541</v>
      </c>
      <c r="F23" s="51">
        <v>1434</v>
      </c>
    </row>
    <row r="24" spans="1:7" ht="15" customHeight="1" x14ac:dyDescent="0.3">
      <c r="A24" s="31" t="s">
        <v>21</v>
      </c>
      <c r="B24" s="13" t="s">
        <v>22</v>
      </c>
      <c r="C24" s="51">
        <v>4605</v>
      </c>
      <c r="D24" s="51">
        <v>31838</v>
      </c>
      <c r="E24" s="51">
        <v>30667</v>
      </c>
      <c r="F24" s="51">
        <v>5775</v>
      </c>
    </row>
    <row r="26" spans="1:7" ht="21" customHeight="1" x14ac:dyDescent="0.3"/>
    <row r="27" spans="1:7" ht="46.5" customHeight="1" x14ac:dyDescent="0.3">
      <c r="A27" s="60" t="s">
        <v>23</v>
      </c>
      <c r="B27" s="60"/>
      <c r="C27" s="60"/>
      <c r="D27" s="60"/>
      <c r="E27" s="60"/>
      <c r="F27" s="60"/>
    </row>
    <row r="30" spans="1:7" ht="67.5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7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7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1510</v>
      </c>
      <c r="D33" s="51">
        <v>0</v>
      </c>
      <c r="E33" s="51">
        <v>818</v>
      </c>
      <c r="F33" s="51">
        <v>692</v>
      </c>
    </row>
    <row r="34" spans="1:6" x14ac:dyDescent="0.3">
      <c r="A34" s="36">
        <f>A33+1</f>
        <v>2</v>
      </c>
      <c r="B34" s="26" t="s">
        <v>26</v>
      </c>
      <c r="C34" s="51">
        <v>36450</v>
      </c>
      <c r="D34" s="51">
        <v>0</v>
      </c>
      <c r="E34" s="51">
        <v>19248</v>
      </c>
      <c r="F34" s="51">
        <v>17202</v>
      </c>
    </row>
    <row r="35" spans="1:6" x14ac:dyDescent="0.3">
      <c r="A35" s="36">
        <f>A34+1</f>
        <v>3</v>
      </c>
      <c r="B35" s="26" t="s">
        <v>27</v>
      </c>
      <c r="C35" s="51">
        <v>234566</v>
      </c>
      <c r="D35" s="51">
        <v>584422</v>
      </c>
      <c r="E35" s="51">
        <v>721948</v>
      </c>
      <c r="F35" s="51">
        <v>97040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ht="18.75" customHeight="1" x14ac:dyDescent="0.3">
      <c r="A39" s="60" t="s">
        <v>28</v>
      </c>
      <c r="B39" s="60"/>
      <c r="C39" s="60"/>
      <c r="D39" s="60"/>
      <c r="E39" s="60"/>
      <c r="F39" s="60"/>
    </row>
    <row r="40" spans="1:6" ht="28.8" customHeight="1" x14ac:dyDescent="0.3">
      <c r="A40" s="36" t="s">
        <v>29</v>
      </c>
      <c r="B40" s="36" t="s">
        <v>30</v>
      </c>
      <c r="C40" s="36" t="s">
        <v>33</v>
      </c>
      <c r="D40" s="36" t="s">
        <v>31</v>
      </c>
      <c r="E40" s="36" t="s">
        <v>32</v>
      </c>
      <c r="F40" s="36" t="s">
        <v>65</v>
      </c>
    </row>
    <row r="41" spans="1:6" x14ac:dyDescent="0.3">
      <c r="A41" s="36">
        <v>1</v>
      </c>
      <c r="B41" s="36">
        <v>2</v>
      </c>
      <c r="C41" s="36">
        <v>3</v>
      </c>
      <c r="D41" s="36">
        <v>4</v>
      </c>
      <c r="E41" s="36">
        <v>5</v>
      </c>
      <c r="F41" s="36">
        <v>6</v>
      </c>
    </row>
    <row r="42" spans="1:6" ht="15" customHeight="1" x14ac:dyDescent="0.3">
      <c r="A42" s="41">
        <v>1</v>
      </c>
      <c r="B42" s="14" t="s">
        <v>12</v>
      </c>
      <c r="C42" s="41">
        <v>-38740</v>
      </c>
      <c r="D42" s="51">
        <v>77947</v>
      </c>
      <c r="E42" s="42">
        <v>432966</v>
      </c>
      <c r="F42" s="42">
        <f>C42+D42-E42</f>
        <v>-393759</v>
      </c>
    </row>
    <row r="43" spans="1:6" x14ac:dyDescent="0.3">
      <c r="A43" s="29">
        <v>2</v>
      </c>
      <c r="B43" s="15" t="s">
        <v>34</v>
      </c>
      <c r="C43" s="29">
        <v>0</v>
      </c>
      <c r="D43" s="29">
        <v>0</v>
      </c>
      <c r="E43" s="29">
        <v>0</v>
      </c>
      <c r="F43" s="43">
        <v>0</v>
      </c>
    </row>
    <row r="44" spans="1:6" x14ac:dyDescent="0.3">
      <c r="A44" s="44"/>
      <c r="B44" s="33"/>
      <c r="C44" s="44"/>
      <c r="D44" s="44"/>
      <c r="E44" s="44"/>
      <c r="F44" s="45"/>
    </row>
    <row r="45" spans="1:6" x14ac:dyDescent="0.3">
      <c r="A45" s="44"/>
      <c r="B45" s="33"/>
      <c r="C45" s="44"/>
      <c r="D45" s="44"/>
      <c r="E45" s="44"/>
      <c r="F45" s="45"/>
    </row>
    <row r="47" spans="1:6" x14ac:dyDescent="0.3">
      <c r="A47" s="60" t="s">
        <v>35</v>
      </c>
      <c r="B47" s="62"/>
      <c r="C47" s="62"/>
      <c r="D47" s="62"/>
      <c r="E47" s="62"/>
      <c r="F47" s="62"/>
    </row>
    <row r="48" spans="1:6" x14ac:dyDescent="0.3">
      <c r="A48" s="36" t="s">
        <v>29</v>
      </c>
      <c r="B48" s="46" t="s">
        <v>30</v>
      </c>
      <c r="C48" s="47" t="s">
        <v>36</v>
      </c>
      <c r="D48" s="47" t="s">
        <v>37</v>
      </c>
      <c r="E48" s="48" t="s">
        <v>38</v>
      </c>
      <c r="F48" s="16"/>
    </row>
    <row r="49" spans="1:6" x14ac:dyDescent="0.3">
      <c r="A49" s="36">
        <v>1</v>
      </c>
      <c r="B49" s="46">
        <v>2</v>
      </c>
      <c r="C49" s="29">
        <v>3</v>
      </c>
      <c r="D49" s="47">
        <v>4</v>
      </c>
      <c r="E49" s="48">
        <v>5</v>
      </c>
      <c r="F49" s="16"/>
    </row>
    <row r="50" spans="1:6" ht="86.4" x14ac:dyDescent="0.3">
      <c r="A50" s="36">
        <v>1</v>
      </c>
      <c r="B50" s="17" t="s">
        <v>75</v>
      </c>
      <c r="C50" s="52"/>
      <c r="D50" s="47"/>
      <c r="E50" s="53">
        <v>351316</v>
      </c>
      <c r="F50" s="16"/>
    </row>
    <row r="51" spans="1:6" x14ac:dyDescent="0.3">
      <c r="A51" s="36">
        <v>2</v>
      </c>
      <c r="B51" s="17" t="s">
        <v>76</v>
      </c>
      <c r="C51" s="52" t="s">
        <v>74</v>
      </c>
      <c r="D51" s="47">
        <v>123.9</v>
      </c>
      <c r="E51" s="53">
        <v>81650.100000000006</v>
      </c>
      <c r="F51" s="16"/>
    </row>
    <row r="52" spans="1:6" ht="21" x14ac:dyDescent="0.4">
      <c r="A52" s="18"/>
      <c r="B52" s="19" t="s">
        <v>39</v>
      </c>
      <c r="C52" s="20"/>
      <c r="D52" s="21"/>
      <c r="E52" s="54">
        <f>SUM(E50:E51)</f>
        <v>432966.1</v>
      </c>
      <c r="F52" s="22"/>
    </row>
    <row r="53" spans="1:6" ht="21" x14ac:dyDescent="0.4">
      <c r="A53" s="23"/>
      <c r="B53" s="24"/>
      <c r="C53" s="49"/>
      <c r="D53" s="49"/>
      <c r="E53" s="25"/>
    </row>
    <row r="54" spans="1:6" ht="21" x14ac:dyDescent="0.4">
      <c r="A54" s="23"/>
      <c r="B54" s="24"/>
      <c r="C54" s="49"/>
      <c r="D54" s="49"/>
      <c r="E54" s="25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18" x14ac:dyDescent="0.3">
      <c r="A57" s="60" t="s">
        <v>66</v>
      </c>
      <c r="B57" s="60"/>
      <c r="C57" s="60"/>
      <c r="D57" s="60"/>
      <c r="E57" s="60"/>
      <c r="F57" s="60"/>
    </row>
    <row r="59" spans="1:6" ht="28.8" x14ac:dyDescent="0.3">
      <c r="A59" s="36" t="s">
        <v>3</v>
      </c>
      <c r="B59" s="36" t="s">
        <v>40</v>
      </c>
      <c r="C59" s="36" t="s">
        <v>41</v>
      </c>
    </row>
    <row r="60" spans="1:6" x14ac:dyDescent="0.3">
      <c r="A60" s="36">
        <v>1</v>
      </c>
      <c r="B60" s="36">
        <v>2</v>
      </c>
      <c r="C60" s="36">
        <v>3</v>
      </c>
    </row>
    <row r="61" spans="1:6" ht="28.8" x14ac:dyDescent="0.3">
      <c r="A61" s="36">
        <v>1</v>
      </c>
      <c r="B61" s="26" t="s">
        <v>42</v>
      </c>
      <c r="C61" s="36">
        <v>154</v>
      </c>
    </row>
    <row r="62" spans="1:6" x14ac:dyDescent="0.3">
      <c r="A62" s="36" t="s">
        <v>43</v>
      </c>
      <c r="B62" s="26" t="s">
        <v>44</v>
      </c>
      <c r="C62" s="36">
        <v>6</v>
      </c>
    </row>
    <row r="63" spans="1:6" x14ac:dyDescent="0.3">
      <c r="A63" s="36" t="s">
        <v>45</v>
      </c>
      <c r="B63" s="26" t="s">
        <v>46</v>
      </c>
      <c r="C63" s="36">
        <v>135</v>
      </c>
    </row>
    <row r="64" spans="1:6" x14ac:dyDescent="0.3">
      <c r="A64" s="36">
        <v>2</v>
      </c>
      <c r="B64" s="26" t="s">
        <v>47</v>
      </c>
      <c r="C64" s="36">
        <v>13</v>
      </c>
    </row>
    <row r="65" spans="1:6" x14ac:dyDescent="0.3">
      <c r="A65" s="36">
        <v>3</v>
      </c>
      <c r="B65" s="7" t="s">
        <v>48</v>
      </c>
      <c r="C65" s="36">
        <v>0</v>
      </c>
    </row>
    <row r="66" spans="1:6" x14ac:dyDescent="0.3">
      <c r="A66" s="50"/>
      <c r="B66" s="27"/>
      <c r="C66" s="50"/>
    </row>
    <row r="67" spans="1:6" x14ac:dyDescent="0.3">
      <c r="A67" s="50"/>
      <c r="B67" s="27"/>
      <c r="C67" s="50"/>
    </row>
    <row r="69" spans="1:6" ht="18" x14ac:dyDescent="0.3">
      <c r="A69" s="60" t="s">
        <v>67</v>
      </c>
      <c r="B69" s="60"/>
      <c r="C69" s="60"/>
      <c r="D69" s="60"/>
      <c r="E69" s="60"/>
      <c r="F69" s="60"/>
    </row>
    <row r="71" spans="1:6" ht="43.2" x14ac:dyDescent="0.3">
      <c r="A71" s="36" t="s">
        <v>29</v>
      </c>
      <c r="B71" s="36" t="s">
        <v>49</v>
      </c>
      <c r="C71" s="36" t="s">
        <v>50</v>
      </c>
      <c r="D71" s="36" t="s">
        <v>51</v>
      </c>
    </row>
    <row r="72" spans="1:6" x14ac:dyDescent="0.3">
      <c r="A72" s="36">
        <v>1</v>
      </c>
      <c r="B72" s="36">
        <v>2</v>
      </c>
      <c r="C72" s="36">
        <v>3</v>
      </c>
      <c r="D72" s="36">
        <v>4</v>
      </c>
    </row>
    <row r="73" spans="1:6" x14ac:dyDescent="0.3">
      <c r="A73" s="50"/>
      <c r="B73" s="50"/>
      <c r="C73" s="50"/>
      <c r="D73" s="50"/>
    </row>
    <row r="74" spans="1:6" x14ac:dyDescent="0.3">
      <c r="A74" s="50"/>
      <c r="B74" s="50"/>
      <c r="C74" s="50"/>
      <c r="D74" s="50"/>
    </row>
    <row r="76" spans="1:6" ht="18" x14ac:dyDescent="0.3">
      <c r="A76" s="60" t="s">
        <v>68</v>
      </c>
      <c r="B76" s="60"/>
      <c r="C76" s="60"/>
      <c r="D76" s="60"/>
      <c r="E76" s="60"/>
      <c r="F76" s="60"/>
    </row>
    <row r="78" spans="1:6" ht="28.8" x14ac:dyDescent="0.3">
      <c r="A78" s="36" t="s">
        <v>29</v>
      </c>
      <c r="B78" s="36" t="s">
        <v>30</v>
      </c>
      <c r="C78" s="36" t="s">
        <v>36</v>
      </c>
      <c r="D78" s="36" t="s">
        <v>37</v>
      </c>
      <c r="E78" s="36" t="s">
        <v>32</v>
      </c>
    </row>
    <row r="79" spans="1:6" x14ac:dyDescent="0.3">
      <c r="A79" s="41">
        <v>1</v>
      </c>
      <c r="B79" s="41">
        <v>2</v>
      </c>
      <c r="C79" s="41">
        <v>3</v>
      </c>
      <c r="D79" s="41">
        <v>4</v>
      </c>
      <c r="E79" s="41">
        <v>5</v>
      </c>
    </row>
    <row r="80" spans="1:6" x14ac:dyDescent="0.3">
      <c r="A80" s="29">
        <v>1</v>
      </c>
      <c r="B80" s="28"/>
      <c r="C80" s="29"/>
      <c r="D80" s="29"/>
      <c r="E80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7:F27"/>
    <mergeCell ref="A39:F39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10" sqref="A10:XFD10"/>
    </sheetView>
  </sheetViews>
  <sheetFormatPr defaultRowHeight="14.4" x14ac:dyDescent="0.3"/>
  <cols>
    <col min="1" max="1" width="8.88671875" style="55"/>
    <col min="2" max="2" width="13.109375" style="55" customWidth="1"/>
    <col min="3" max="3" width="9.88671875" style="55" customWidth="1"/>
    <col min="4" max="4" width="12.6640625" style="55" customWidth="1"/>
    <col min="5" max="5" width="17.6640625" style="55" customWidth="1"/>
    <col min="6" max="6" width="12.109375" style="55" customWidth="1"/>
    <col min="7" max="7" width="11.44140625" style="55" customWidth="1"/>
    <col min="8" max="8" width="10.88671875" style="55" customWidth="1"/>
    <col min="9" max="9" width="8.88671875" style="55"/>
    <col min="10" max="10" width="17.8867187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0" t="s">
        <v>77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15.2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79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61.2" customHeight="1" x14ac:dyDescent="0.3">
      <c r="A7" s="47">
        <v>1</v>
      </c>
      <c r="B7" s="56" t="s">
        <v>80</v>
      </c>
      <c r="C7" s="47" t="s">
        <v>81</v>
      </c>
      <c r="D7" s="47" t="s">
        <v>82</v>
      </c>
      <c r="E7" s="47" t="s">
        <v>83</v>
      </c>
      <c r="F7" s="57" t="s">
        <v>84</v>
      </c>
      <c r="G7" s="57" t="s">
        <v>85</v>
      </c>
      <c r="H7" s="47" t="s">
        <v>86</v>
      </c>
      <c r="I7" s="47">
        <v>100</v>
      </c>
      <c r="J7" s="47" t="s">
        <v>87</v>
      </c>
    </row>
    <row r="8" spans="1:10" ht="88.2" customHeight="1" x14ac:dyDescent="0.3">
      <c r="A8" s="47">
        <v>2</v>
      </c>
      <c r="B8" s="56" t="s">
        <v>80</v>
      </c>
      <c r="C8" s="47" t="s">
        <v>81</v>
      </c>
      <c r="D8" s="47" t="s">
        <v>88</v>
      </c>
      <c r="E8" s="47" t="s">
        <v>89</v>
      </c>
      <c r="F8" s="57" t="s">
        <v>81</v>
      </c>
      <c r="G8" s="57">
        <v>216</v>
      </c>
      <c r="H8" s="47" t="s">
        <v>86</v>
      </c>
      <c r="I8" s="47">
        <v>100</v>
      </c>
      <c r="J8" s="47" t="s">
        <v>87</v>
      </c>
    </row>
    <row r="9" spans="1:10" ht="146.4" customHeight="1" x14ac:dyDescent="0.3">
      <c r="A9" s="47">
        <v>3</v>
      </c>
      <c r="B9" s="56" t="s">
        <v>80</v>
      </c>
      <c r="C9" s="47" t="s">
        <v>81</v>
      </c>
      <c r="D9" s="47" t="s">
        <v>90</v>
      </c>
      <c r="E9" s="47" t="s">
        <v>91</v>
      </c>
      <c r="F9" s="57" t="s">
        <v>92</v>
      </c>
      <c r="G9" s="57" t="s">
        <v>93</v>
      </c>
      <c r="H9" s="47" t="s">
        <v>86</v>
      </c>
      <c r="I9" s="47">
        <v>100</v>
      </c>
      <c r="J9" s="47" t="s">
        <v>87</v>
      </c>
    </row>
    <row r="10" spans="1:10" x14ac:dyDescent="0.3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spans="1:10" x14ac:dyDescent="0.3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60" t="s">
        <v>78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8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43.2" x14ac:dyDescent="0.3">
      <c r="A16" s="36" t="s">
        <v>52</v>
      </c>
      <c r="B16" s="36" t="s">
        <v>61</v>
      </c>
      <c r="C16" s="36" t="s">
        <v>62</v>
      </c>
      <c r="D16" s="9"/>
      <c r="E16" s="9"/>
      <c r="F16" s="9"/>
      <c r="G16" s="9"/>
      <c r="H16" s="9"/>
      <c r="I16" s="9"/>
      <c r="J16" s="9"/>
    </row>
    <row r="17" spans="1:10" x14ac:dyDescent="0.3">
      <c r="A17" s="32">
        <v>1</v>
      </c>
      <c r="B17" s="32">
        <v>2</v>
      </c>
      <c r="C17" s="32">
        <v>3</v>
      </c>
      <c r="D17" s="30"/>
      <c r="E17" s="30"/>
      <c r="F17" s="30"/>
      <c r="G17" s="30"/>
      <c r="H17" s="30"/>
      <c r="I17" s="30"/>
      <c r="J17" s="30"/>
    </row>
    <row r="18" spans="1:10" x14ac:dyDescent="0.3">
      <c r="A18" s="51">
        <v>1</v>
      </c>
      <c r="B18" s="51" t="s">
        <v>71</v>
      </c>
      <c r="C18" s="51">
        <v>27951.9</v>
      </c>
      <c r="D18" s="9"/>
      <c r="E18" s="9"/>
      <c r="F18" s="9"/>
      <c r="G18" s="9"/>
      <c r="H18" s="9"/>
      <c r="I18" s="9"/>
      <c r="J18" s="9"/>
    </row>
    <row r="19" spans="1:10" x14ac:dyDescent="0.3">
      <c r="A19" s="51">
        <v>2</v>
      </c>
      <c r="B19" s="51" t="s">
        <v>72</v>
      </c>
      <c r="C19" s="51">
        <v>101187.64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3</v>
      </c>
      <c r="B20" s="51" t="s">
        <v>73</v>
      </c>
      <c r="C20" s="51">
        <v>120166.26</v>
      </c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2019-03-05T05:49:12Z</cp:lastPrinted>
  <dcterms:created xsi:type="dcterms:W3CDTF">2018-01-26T08:16:56Z</dcterms:created>
  <dcterms:modified xsi:type="dcterms:W3CDTF">2019-03-05T05:49:22Z</dcterms:modified>
</cp:coreProperties>
</file>