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3" i="1" l="1"/>
  <c r="F52" i="1"/>
  <c r="A39" i="1"/>
  <c r="A40" i="1" s="1"/>
</calcChain>
</file>

<file path=xl/sharedStrings.xml><?xml version="1.0" encoding="utf-8"?>
<sst xmlns="http://schemas.openxmlformats.org/spreadsheetml/2006/main" count="134" uniqueCount="111">
  <si>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</si>
  <si>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</si>
  <si>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</si>
  <si>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</si>
  <si>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</si>
  <si>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</si>
  <si>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</si>
  <si>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</si>
  <si>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</si>
  <si>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</si>
  <si>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</si>
  <si>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</si>
  <si>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</si>
  <si>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</si>
  <si>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</si>
  <si>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</si>
  <si>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</si>
  <si>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</si>
  <si>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</si>
  <si>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</si>
  <si>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</si>
  <si>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</si>
  <si>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</si>
  <si>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</si>
  <si>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</si>
  <si>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</si>
  <si>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</si>
  <si>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</si>
  <si>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</si>
  <si>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</si>
  <si>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</si>
  <si>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</si>
  <si>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</si>
  <si>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</si>
  <si>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</si>
  <si>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</si>
  <si>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</si>
  <si>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</si>
  <si>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</si>
  <si>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</si>
  <si>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</si>
  <si>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</si>
  <si>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</si>
  <si>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</si>
  <si>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</si>
  <si>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</si>
  <si>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</si>
  <si>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</si>
  <si>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</si>
  <si>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</si>
  <si>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</si>
  <si>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</si>
  <si>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</si>
  <si>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</si>
  <si>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</si>
  <si>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</si>
  <si>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</si>
  <si>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</si>
  <si>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</si>
  <si>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</si>
  <si>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</si>
  <si>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</si>
  <si>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</si>
  <si>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</si>
  <si>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</si>
  <si>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д.43 за 2017 год</t>
  </si>
  <si>
    <t>8</t>
  </si>
  <si>
    <t>24</t>
  </si>
  <si>
    <t>36</t>
  </si>
  <si>
    <t>39</t>
  </si>
  <si>
    <t>42</t>
  </si>
  <si>
    <t>52</t>
  </si>
  <si>
    <t>63</t>
  </si>
  <si>
    <t>68</t>
  </si>
  <si>
    <t>115</t>
  </si>
  <si>
    <t>124</t>
  </si>
  <si>
    <t>151</t>
  </si>
  <si>
    <t>9. Сведения о должниках на 01.01.2018 г. (свыше 15000 руб)</t>
  </si>
  <si>
    <t>8. Сведения о перерасчетах за жилищные и комунальные услуги</t>
  </si>
  <si>
    <t>июнь</t>
  </si>
  <si>
    <t>май</t>
  </si>
  <si>
    <t>2 подъезд</t>
  </si>
  <si>
    <t>4 подъезд</t>
  </si>
  <si>
    <t>лифт</t>
  </si>
  <si>
    <t>реестр недопоставок за июнь 2017 г.</t>
  </si>
  <si>
    <t>реестр недопоставок за май 2017 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</si>
  <si>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</si>
  <si>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</si>
  <si>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</si>
  <si>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</si>
  <si>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</si>
  <si>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</si>
  <si>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</si>
  <si>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</si>
  <si>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</si>
  <si>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</si>
  <si>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</si>
  <si>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</si>
  <si>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Сальдо на            01.01.2018</t>
  </si>
  <si>
    <t xml:space="preserve">ТР: замена ВИС ХВС и ГВС в квартирах </t>
  </si>
  <si>
    <t>ремонт ВИС ХГВС (стояки)</t>
  </si>
  <si>
    <t>межпанельные швы</t>
  </si>
  <si>
    <t>п.м.</t>
  </si>
  <si>
    <t xml:space="preserve"> картридж НР46 </t>
  </si>
  <si>
    <t>шт.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</si>
  <si>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</si>
  <si>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</si>
  <si>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</si>
  <si>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Выявленные нарушения устранены</t>
  </si>
  <si>
    <t>Административная комиссия ВАО, Не приняты меры по уборке снега и ледяного наката с дворовой территории до 8 часов (ВАО337)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</si>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</sst>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11" fillId="0" borderId="11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wrapText="1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9" t="s">
        <v>65</v>
      </c>
      <c r="B1" s="80"/>
      <c r="C1" s="80"/>
      <c r="D1" s="80"/>
      <c r="E1" s="80"/>
      <c r="F1" s="80"/>
    </row>
    <row r="6" spans="1:6" ht="18" x14ac:dyDescent="0.35">
      <c r="B6" s="2" t="s">
        <v>0</v>
      </c>
      <c r="C6" s="60">
        <v>1988</v>
      </c>
    </row>
    <row r="7" spans="1:6" ht="18" x14ac:dyDescent="0.35">
      <c r="B7" s="2" t="s">
        <v>1</v>
      </c>
      <c r="C7" s="61">
        <v>9718.7000000000007</v>
      </c>
    </row>
    <row r="8" spans="1:6" ht="18" x14ac:dyDescent="0.35">
      <c r="B8" s="2"/>
      <c r="C8" s="62"/>
    </row>
    <row r="9" spans="1:6" ht="18" x14ac:dyDescent="0.35">
      <c r="B9" s="2"/>
      <c r="C9" s="62"/>
    </row>
    <row r="10" spans="1:6" ht="18" x14ac:dyDescent="0.35">
      <c r="B10" s="2"/>
      <c r="C10" s="62"/>
    </row>
    <row r="11" spans="1:6" ht="18" x14ac:dyDescent="0.35">
      <c r="B11" s="2"/>
      <c r="C11" s="62"/>
    </row>
    <row r="13" spans="1:6" ht="45" customHeight="1" x14ac:dyDescent="0.3">
      <c r="A13" s="81" t="s">
        <v>2</v>
      </c>
      <c r="B13" s="81"/>
      <c r="C13" s="81"/>
      <c r="D13" s="81"/>
      <c r="E13" s="81"/>
      <c r="F13" s="8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49"/>
      <c r="D17" s="49"/>
      <c r="E17" s="49"/>
      <c r="F17" s="49"/>
    </row>
    <row r="18" spans="1:6" s="9" customFormat="1" ht="30.75" customHeight="1" x14ac:dyDescent="0.3">
      <c r="A18" s="47">
        <v>1</v>
      </c>
      <c r="B18" s="8" t="s">
        <v>11</v>
      </c>
      <c r="C18" s="63">
        <v>159206.66999999998</v>
      </c>
      <c r="D18" s="63">
        <v>835030.68000000063</v>
      </c>
      <c r="E18" s="63">
        <v>819439.76999999967</v>
      </c>
      <c r="F18" s="63">
        <v>174797.59</v>
      </c>
    </row>
    <row r="19" spans="1:6" x14ac:dyDescent="0.3">
      <c r="A19" s="11">
        <v>2</v>
      </c>
      <c r="B19" s="10" t="s">
        <v>12</v>
      </c>
      <c r="C19" s="63">
        <v>87293.14999999998</v>
      </c>
      <c r="D19" s="63">
        <v>411684.2399999997</v>
      </c>
      <c r="E19" s="63">
        <v>409386.62999999995</v>
      </c>
      <c r="F19" s="63">
        <v>89590.669999999984</v>
      </c>
    </row>
    <row r="20" spans="1:6" x14ac:dyDescent="0.3">
      <c r="A20" s="11">
        <v>3</v>
      </c>
      <c r="B20" s="10" t="s">
        <v>13</v>
      </c>
      <c r="C20" s="63">
        <v>133024.50999999998</v>
      </c>
      <c r="D20" s="63">
        <v>654262.80000000063</v>
      </c>
      <c r="E20" s="63">
        <v>646996.3200000003</v>
      </c>
      <c r="F20" s="63">
        <v>140291.09000000003</v>
      </c>
    </row>
    <row r="21" spans="1:6" x14ac:dyDescent="0.3">
      <c r="A21" s="11">
        <v>4</v>
      </c>
      <c r="B21" s="10" t="s">
        <v>14</v>
      </c>
      <c r="C21" s="63">
        <v>50396.17</v>
      </c>
      <c r="D21" s="63">
        <v>217698.88000000003</v>
      </c>
      <c r="E21" s="63">
        <v>225101.18000000002</v>
      </c>
      <c r="F21" s="63">
        <v>42993.86</v>
      </c>
    </row>
    <row r="22" spans="1:6" x14ac:dyDescent="0.3">
      <c r="A22" s="11">
        <v>5</v>
      </c>
      <c r="B22" s="10" t="s">
        <v>15</v>
      </c>
      <c r="C22" s="63">
        <v>46882.26</v>
      </c>
      <c r="D22" s="63">
        <v>279898.56000000011</v>
      </c>
      <c r="E22" s="63">
        <v>267295.05</v>
      </c>
      <c r="F22" s="63">
        <v>59485.75</v>
      </c>
    </row>
    <row r="23" spans="1:6" x14ac:dyDescent="0.3">
      <c r="A23" s="11">
        <v>6</v>
      </c>
      <c r="B23" s="10" t="s">
        <v>16</v>
      </c>
      <c r="C23" s="63">
        <v>40618.770000000004</v>
      </c>
      <c r="D23" s="63">
        <v>203233.8</v>
      </c>
      <c r="E23" s="63">
        <v>193976.24999999997</v>
      </c>
      <c r="F23" s="63">
        <v>49876.31</v>
      </c>
    </row>
    <row r="24" spans="1:6" ht="28.8" x14ac:dyDescent="0.3">
      <c r="A24" s="11">
        <v>7</v>
      </c>
      <c r="B24" s="10" t="s">
        <v>17</v>
      </c>
      <c r="C24" s="63">
        <v>119506.88999999997</v>
      </c>
      <c r="D24" s="63">
        <v>577847.60000000009</v>
      </c>
      <c r="E24" s="63">
        <v>571334.38</v>
      </c>
      <c r="F24" s="63">
        <v>126019.97999999998</v>
      </c>
    </row>
    <row r="25" spans="1:6" x14ac:dyDescent="0.3">
      <c r="A25" s="11">
        <v>8</v>
      </c>
      <c r="B25" s="10" t="s">
        <v>18</v>
      </c>
      <c r="C25" s="63">
        <v>29533.09</v>
      </c>
      <c r="D25" s="63">
        <v>163274.15999999989</v>
      </c>
      <c r="E25" s="63">
        <v>159188.72</v>
      </c>
      <c r="F25" s="63">
        <v>33618.53</v>
      </c>
    </row>
    <row r="26" spans="1:6" s="14" customFormat="1" ht="28.8" x14ac:dyDescent="0.3">
      <c r="A26" s="12" t="s">
        <v>19</v>
      </c>
      <c r="B26" s="13" t="s">
        <v>20</v>
      </c>
      <c r="C26" s="64"/>
      <c r="D26" s="64"/>
      <c r="E26" s="64"/>
      <c r="F26" s="64"/>
    </row>
    <row r="27" spans="1:6" x14ac:dyDescent="0.3">
      <c r="A27" s="11" t="s">
        <v>21</v>
      </c>
      <c r="B27" s="10" t="s">
        <v>22</v>
      </c>
      <c r="C27" s="63">
        <v>0</v>
      </c>
      <c r="D27" s="63">
        <v>17493.66</v>
      </c>
      <c r="E27" s="63">
        <v>14641.649999999998</v>
      </c>
      <c r="F27" s="63">
        <v>2852.01</v>
      </c>
    </row>
    <row r="28" spans="1:6" ht="27.6" customHeight="1" x14ac:dyDescent="0.3">
      <c r="A28" s="11" t="s">
        <v>23</v>
      </c>
      <c r="B28" s="15" t="s">
        <v>24</v>
      </c>
      <c r="C28" s="63">
        <v>0</v>
      </c>
      <c r="D28" s="63">
        <v>78721.440000000002</v>
      </c>
      <c r="E28" s="63">
        <v>66671.42</v>
      </c>
      <c r="F28" s="63">
        <v>12050.06</v>
      </c>
    </row>
    <row r="31" spans="1:6" ht="21" customHeight="1" x14ac:dyDescent="0.3"/>
    <row r="32" spans="1:6" ht="46.5" customHeight="1" x14ac:dyDescent="0.3">
      <c r="A32" s="81" t="s">
        <v>25</v>
      </c>
      <c r="B32" s="81"/>
      <c r="C32" s="81"/>
      <c r="D32" s="81"/>
      <c r="E32" s="81"/>
      <c r="F32" s="8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4"/>
      <c r="D37" s="64"/>
      <c r="E37" s="64"/>
      <c r="F37" s="64"/>
    </row>
    <row r="38" spans="1:6" x14ac:dyDescent="0.3">
      <c r="A38" s="11">
        <v>1</v>
      </c>
      <c r="B38" s="10" t="s">
        <v>27</v>
      </c>
      <c r="C38" s="63">
        <v>5691.1</v>
      </c>
      <c r="D38" s="63">
        <v>1959.06</v>
      </c>
      <c r="E38" s="63">
        <v>5704.81</v>
      </c>
      <c r="F38" s="63">
        <v>1945.33</v>
      </c>
    </row>
    <row r="39" spans="1:6" x14ac:dyDescent="0.3">
      <c r="A39" s="3">
        <f>A38+1</f>
        <v>2</v>
      </c>
      <c r="B39" s="10" t="s">
        <v>28</v>
      </c>
      <c r="C39" s="63">
        <v>86559.89</v>
      </c>
      <c r="D39" s="63">
        <v>102.46000000000001</v>
      </c>
      <c r="E39" s="63">
        <v>22517.999999999993</v>
      </c>
      <c r="F39" s="63">
        <v>64144.34</v>
      </c>
    </row>
    <row r="40" spans="1:6" x14ac:dyDescent="0.3">
      <c r="A40" s="3">
        <f>A39+1</f>
        <v>3</v>
      </c>
      <c r="B40" s="10" t="s">
        <v>29</v>
      </c>
      <c r="C40" s="63">
        <v>664299.56000000006</v>
      </c>
      <c r="D40" s="63">
        <v>2554072.89</v>
      </c>
      <c r="E40" s="63">
        <v>2509369.6100000003</v>
      </c>
      <c r="F40" s="63">
        <v>709002.88</v>
      </c>
    </row>
    <row r="41" spans="1:6" x14ac:dyDescent="0.3">
      <c r="A41" s="65"/>
      <c r="B41" s="66"/>
      <c r="C41" s="67"/>
      <c r="D41" s="67"/>
      <c r="E41" s="67"/>
      <c r="F41" s="67"/>
    </row>
    <row r="42" spans="1:6" x14ac:dyDescent="0.3">
      <c r="A42" s="65"/>
      <c r="B42" s="66"/>
      <c r="C42" s="67"/>
      <c r="D42" s="67"/>
      <c r="E42" s="67"/>
      <c r="F42" s="67"/>
    </row>
    <row r="43" spans="1:6" x14ac:dyDescent="0.3">
      <c r="A43" s="65"/>
      <c r="B43" s="66"/>
      <c r="C43" s="67"/>
      <c r="D43" s="67"/>
      <c r="E43" s="67"/>
      <c r="F43" s="67"/>
    </row>
    <row r="44" spans="1:6" x14ac:dyDescent="0.3">
      <c r="A44" s="65"/>
      <c r="B44" s="66"/>
      <c r="C44" s="67"/>
      <c r="D44" s="67"/>
      <c r="E44" s="67"/>
      <c r="F44" s="67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82" t="s">
        <v>30</v>
      </c>
      <c r="B49" s="81"/>
      <c r="C49" s="81"/>
      <c r="D49" s="81"/>
      <c r="E49" s="81"/>
      <c r="F49" s="81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98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891729</v>
      </c>
      <c r="D52" s="21">
        <v>225101.18</v>
      </c>
      <c r="E52" s="21">
        <v>903870</v>
      </c>
      <c r="F52" s="21">
        <f>C52+D52-E52</f>
        <v>212960.17999999993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8"/>
      <c r="B54" s="69"/>
      <c r="C54" s="68"/>
      <c r="D54" s="68"/>
      <c r="E54" s="68"/>
      <c r="F54" s="70"/>
    </row>
    <row r="55" spans="1:6" x14ac:dyDescent="0.3">
      <c r="A55" s="68"/>
      <c r="B55" s="69"/>
      <c r="C55" s="68"/>
      <c r="D55" s="68"/>
      <c r="E55" s="68"/>
      <c r="F55" s="70"/>
    </row>
    <row r="56" spans="1:6" x14ac:dyDescent="0.3">
      <c r="A56" s="68"/>
      <c r="B56" s="69"/>
      <c r="C56" s="68"/>
      <c r="D56" s="68"/>
      <c r="E56" s="68"/>
      <c r="F56" s="70"/>
    </row>
    <row r="58" spans="1:6" ht="40.049999999999997" customHeight="1" x14ac:dyDescent="0.3">
      <c r="A58" s="81" t="s">
        <v>37</v>
      </c>
      <c r="B58" s="83"/>
      <c r="C58" s="83"/>
      <c r="D58" s="83"/>
      <c r="E58" s="83"/>
      <c r="F58" s="83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72" t="s">
        <v>99</v>
      </c>
      <c r="C61" s="76"/>
      <c r="D61" s="73"/>
      <c r="E61" s="74">
        <v>129335</v>
      </c>
      <c r="F61" s="29"/>
    </row>
    <row r="62" spans="1:6" x14ac:dyDescent="0.3">
      <c r="A62" s="41">
        <v>2</v>
      </c>
      <c r="B62" s="75" t="s">
        <v>100</v>
      </c>
      <c r="C62" s="22"/>
      <c r="D62" s="30"/>
      <c r="E62" s="26">
        <v>738323</v>
      </c>
      <c r="F62" s="29"/>
    </row>
    <row r="63" spans="1:6" x14ac:dyDescent="0.3">
      <c r="A63" s="27">
        <v>3</v>
      </c>
      <c r="B63" s="75" t="s">
        <v>101</v>
      </c>
      <c r="C63" s="45" t="s">
        <v>102</v>
      </c>
      <c r="D63" s="30">
        <v>32</v>
      </c>
      <c r="E63" s="26">
        <v>21088</v>
      </c>
      <c r="F63" s="29"/>
    </row>
    <row r="64" spans="1:6" x14ac:dyDescent="0.3">
      <c r="A64" s="27">
        <v>4</v>
      </c>
      <c r="B64" s="75" t="s">
        <v>103</v>
      </c>
      <c r="C64" s="45" t="s">
        <v>104</v>
      </c>
      <c r="D64" s="30">
        <v>2</v>
      </c>
      <c r="E64" s="24">
        <v>2159.44</v>
      </c>
      <c r="F64" s="29"/>
    </row>
    <row r="65" spans="1:6" x14ac:dyDescent="0.3">
      <c r="A65" s="27">
        <v>5</v>
      </c>
      <c r="B65" s="75" t="s">
        <v>105</v>
      </c>
      <c r="C65" s="45"/>
      <c r="D65" s="30"/>
      <c r="E65" s="24">
        <v>12965.03</v>
      </c>
      <c r="F65" s="29"/>
    </row>
    <row r="66" spans="1:6" ht="21" x14ac:dyDescent="0.4">
      <c r="A66" s="31"/>
      <c r="B66" s="32" t="s">
        <v>41</v>
      </c>
      <c r="C66" s="33"/>
      <c r="D66" s="34"/>
      <c r="E66" s="77">
        <f>SUM(E61:E65)</f>
        <v>903870.47</v>
      </c>
      <c r="F66" s="35"/>
    </row>
    <row r="67" spans="1:6" ht="21" x14ac:dyDescent="0.4">
      <c r="A67" s="36"/>
      <c r="B67" s="37"/>
      <c r="C67" s="38"/>
      <c r="D67" s="38"/>
      <c r="E67" s="39"/>
    </row>
    <row r="68" spans="1:6" ht="21" x14ac:dyDescent="0.4">
      <c r="A68" s="36"/>
      <c r="B68" s="37"/>
      <c r="C68" s="38"/>
      <c r="D68" s="38"/>
      <c r="E68" s="39"/>
    </row>
    <row r="69" spans="1:6" ht="21" x14ac:dyDescent="0.4">
      <c r="A69" s="36"/>
      <c r="B69" s="37"/>
      <c r="C69" s="38"/>
      <c r="D69" s="38"/>
      <c r="E69" s="39"/>
    </row>
    <row r="70" spans="1:6" ht="25.05" customHeight="1" x14ac:dyDescent="0.3">
      <c r="A70" s="81" t="s">
        <v>106</v>
      </c>
      <c r="B70" s="81"/>
      <c r="C70" s="81"/>
      <c r="D70" s="81"/>
      <c r="E70" s="81"/>
      <c r="F70" s="81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357</v>
      </c>
    </row>
    <row r="75" spans="1:6" x14ac:dyDescent="0.3">
      <c r="A75" s="3" t="s">
        <v>45</v>
      </c>
      <c r="B75" s="10" t="s">
        <v>46</v>
      </c>
      <c r="C75" s="3">
        <v>35</v>
      </c>
    </row>
    <row r="76" spans="1:6" x14ac:dyDescent="0.3">
      <c r="A76" s="3" t="s">
        <v>47</v>
      </c>
      <c r="B76" s="10" t="s">
        <v>48</v>
      </c>
      <c r="C76" s="3">
        <v>280</v>
      </c>
    </row>
    <row r="77" spans="1:6" x14ac:dyDescent="0.3">
      <c r="A77" s="3">
        <v>2</v>
      </c>
      <c r="B77" s="42" t="s">
        <v>49</v>
      </c>
      <c r="C77" s="3">
        <v>34</v>
      </c>
    </row>
    <row r="78" spans="1:6" x14ac:dyDescent="0.3">
      <c r="A78" s="3">
        <v>3</v>
      </c>
      <c r="B78" s="8" t="s">
        <v>50</v>
      </c>
      <c r="C78" s="3">
        <v>8</v>
      </c>
    </row>
    <row r="79" spans="1:6" x14ac:dyDescent="0.3">
      <c r="A79" s="40"/>
      <c r="B79" s="43"/>
      <c r="C79" s="40"/>
    </row>
    <row r="80" spans="1:6" x14ac:dyDescent="0.3">
      <c r="A80" s="65"/>
      <c r="B80" s="78"/>
      <c r="C80" s="65"/>
    </row>
    <row r="81" spans="1:6" x14ac:dyDescent="0.3">
      <c r="A81" s="40"/>
      <c r="B81" s="43"/>
      <c r="C81" s="40"/>
    </row>
    <row r="83" spans="1:6" ht="25.05" customHeight="1" x14ac:dyDescent="0.3">
      <c r="A83" s="81" t="s">
        <v>107</v>
      </c>
      <c r="B83" s="81"/>
      <c r="C83" s="81"/>
      <c r="D83" s="81"/>
      <c r="E83" s="81"/>
      <c r="F83" s="81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19">
        <v>1</v>
      </c>
      <c r="B86" s="19">
        <v>2</v>
      </c>
      <c r="C86" s="19">
        <v>3</v>
      </c>
      <c r="D86" s="19">
        <v>4</v>
      </c>
    </row>
    <row r="87" spans="1:6" ht="43.2" x14ac:dyDescent="0.3">
      <c r="A87" s="26">
        <v>1</v>
      </c>
      <c r="B87" s="75" t="s">
        <v>109</v>
      </c>
      <c r="C87" s="30" t="s">
        <v>108</v>
      </c>
      <c r="D87" s="26">
        <v>15000</v>
      </c>
    </row>
    <row r="88" spans="1:6" x14ac:dyDescent="0.3">
      <c r="A88" s="65"/>
      <c r="B88" s="71"/>
      <c r="C88" s="58"/>
      <c r="D88" s="65"/>
    </row>
    <row r="89" spans="1:6" x14ac:dyDescent="0.3">
      <c r="A89" s="65"/>
      <c r="B89" s="71"/>
      <c r="C89" s="58"/>
      <c r="D89" s="65"/>
    </row>
    <row r="90" spans="1:6" x14ac:dyDescent="0.3">
      <c r="A90" s="65"/>
      <c r="B90" s="71"/>
      <c r="C90" s="58"/>
      <c r="D90" s="65"/>
    </row>
    <row r="92" spans="1:6" ht="25.05" customHeight="1" x14ac:dyDescent="0.3">
      <c r="A92" s="81" t="s">
        <v>110</v>
      </c>
      <c r="B92" s="81"/>
      <c r="C92" s="81"/>
      <c r="D92" s="81"/>
      <c r="E92" s="81"/>
      <c r="F92" s="81"/>
    </row>
    <row r="94" spans="1:6" ht="28.8" x14ac:dyDescent="0.3">
      <c r="A94" s="3" t="s">
        <v>31</v>
      </c>
      <c r="B94" s="3" t="s">
        <v>32</v>
      </c>
      <c r="C94" s="3" t="s">
        <v>38</v>
      </c>
      <c r="D94" s="3" t="s">
        <v>39</v>
      </c>
      <c r="E94" s="3" t="s">
        <v>35</v>
      </c>
    </row>
    <row r="95" spans="1:6" x14ac:dyDescent="0.3">
      <c r="A95" s="19">
        <v>1</v>
      </c>
      <c r="B95" s="19">
        <v>2</v>
      </c>
      <c r="C95" s="19">
        <v>3</v>
      </c>
      <c r="D95" s="19">
        <v>4</v>
      </c>
      <c r="E95" s="19">
        <v>5</v>
      </c>
    </row>
    <row r="96" spans="1:6" x14ac:dyDescent="0.3">
      <c r="A96" s="22">
        <v>1</v>
      </c>
      <c r="B96" s="44"/>
      <c r="C96" s="45"/>
      <c r="D96" s="22"/>
      <c r="E96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2:F92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L17" sqref="L17"/>
    </sheetView>
  </sheetViews>
  <sheetFormatPr defaultRowHeight="14.4" x14ac:dyDescent="0.3"/>
  <cols>
    <col min="1" max="1" width="8.88671875" style="51"/>
    <col min="2" max="2" width="13.109375" style="51" customWidth="1"/>
    <col min="3" max="3" width="11.109375" style="51" customWidth="1"/>
    <col min="4" max="4" width="16.88671875" style="51" customWidth="1"/>
    <col min="5" max="5" width="16.109375" style="51" customWidth="1"/>
    <col min="6" max="6" width="13.6640625" style="51" customWidth="1"/>
    <col min="7" max="7" width="12.44140625" style="51" customWidth="1"/>
    <col min="8" max="8" width="10.33203125" style="51" customWidth="1"/>
    <col min="9" max="9" width="20.21875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81" t="s">
        <v>78</v>
      </c>
      <c r="B3" s="81"/>
      <c r="C3" s="81"/>
      <c r="D3" s="81"/>
      <c r="E3" s="81"/>
      <c r="F3" s="81"/>
      <c r="G3" s="81"/>
      <c r="H3" s="81"/>
      <c r="I3" s="8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43.2" x14ac:dyDescent="0.3">
      <c r="A7" s="30">
        <v>1</v>
      </c>
      <c r="B7" s="53" t="s">
        <v>81</v>
      </c>
      <c r="C7" s="30" t="s">
        <v>83</v>
      </c>
      <c r="D7" s="30" t="s">
        <v>84</v>
      </c>
      <c r="E7" s="30" t="s">
        <v>79</v>
      </c>
      <c r="F7" s="54">
        <v>24</v>
      </c>
      <c r="G7" s="30" t="s">
        <v>86</v>
      </c>
      <c r="H7" s="30">
        <v>100</v>
      </c>
      <c r="I7" s="30" t="s">
        <v>87</v>
      </c>
    </row>
    <row r="8" spans="1:9" ht="43.2" x14ac:dyDescent="0.3">
      <c r="A8" s="30">
        <v>2</v>
      </c>
      <c r="B8" s="53" t="s">
        <v>82</v>
      </c>
      <c r="C8" s="30" t="s">
        <v>83</v>
      </c>
      <c r="D8" s="30" t="s">
        <v>85</v>
      </c>
      <c r="E8" s="30" t="s">
        <v>80</v>
      </c>
      <c r="F8" s="54">
        <v>24</v>
      </c>
      <c r="G8" s="30" t="s">
        <v>86</v>
      </c>
      <c r="H8" s="30">
        <v>100</v>
      </c>
      <c r="I8" s="30" t="s">
        <v>87</v>
      </c>
    </row>
    <row r="9" spans="1:9" ht="43.2" x14ac:dyDescent="0.3">
      <c r="A9" s="30">
        <v>3</v>
      </c>
      <c r="B9" s="53" t="s">
        <v>88</v>
      </c>
      <c r="C9" s="30" t="s">
        <v>89</v>
      </c>
      <c r="D9" s="30" t="s">
        <v>90</v>
      </c>
      <c r="E9" s="30" t="s">
        <v>91</v>
      </c>
      <c r="F9" s="54">
        <v>321</v>
      </c>
      <c r="G9" s="30" t="s">
        <v>86</v>
      </c>
      <c r="H9" s="30">
        <v>100</v>
      </c>
      <c r="I9" s="30" t="s">
        <v>92</v>
      </c>
    </row>
    <row r="10" spans="1:9" ht="28.8" x14ac:dyDescent="0.3">
      <c r="A10" s="55">
        <v>4</v>
      </c>
      <c r="B10" s="30" t="s">
        <v>93</v>
      </c>
      <c r="C10" s="30" t="s">
        <v>94</v>
      </c>
      <c r="D10" s="30" t="s">
        <v>95</v>
      </c>
      <c r="E10" s="59">
        <v>43009</v>
      </c>
      <c r="F10" s="30" t="s">
        <v>96</v>
      </c>
      <c r="G10" s="30" t="s">
        <v>97</v>
      </c>
      <c r="H10" s="30">
        <v>10.352941176470576</v>
      </c>
      <c r="I10" s="30" t="s">
        <v>92</v>
      </c>
    </row>
    <row r="11" spans="1:9" x14ac:dyDescent="0.3">
      <c r="A11" s="57"/>
      <c r="B11" s="58"/>
      <c r="C11" s="58"/>
      <c r="D11" s="58"/>
      <c r="E11" s="58"/>
      <c r="F11" s="58"/>
      <c r="G11" s="58"/>
      <c r="H11" s="58"/>
      <c r="I11" s="58"/>
    </row>
    <row r="12" spans="1:9" x14ac:dyDescent="0.3">
      <c r="A12" s="57"/>
      <c r="B12" s="58"/>
      <c r="C12" s="58"/>
      <c r="D12" s="58"/>
      <c r="E12" s="58"/>
      <c r="F12" s="58"/>
      <c r="G12" s="58"/>
      <c r="H12" s="58"/>
      <c r="I12" s="58"/>
    </row>
    <row r="13" spans="1:9" x14ac:dyDescent="0.3">
      <c r="A13" s="57"/>
      <c r="B13" s="58"/>
      <c r="C13" s="58"/>
      <c r="D13" s="58"/>
      <c r="E13" s="58"/>
      <c r="F13" s="58"/>
      <c r="G13" s="58"/>
      <c r="H13" s="58"/>
      <c r="I13" s="58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05" customHeight="1" x14ac:dyDescent="0.3">
      <c r="A15" s="81" t="s">
        <v>77</v>
      </c>
      <c r="B15" s="81"/>
      <c r="C15" s="81"/>
      <c r="D15" s="81"/>
      <c r="E15" s="81"/>
      <c r="F15" s="81"/>
      <c r="G15" s="81"/>
      <c r="H15" s="81"/>
      <c r="I15" s="81"/>
    </row>
    <row r="16" spans="1:9" ht="18" x14ac:dyDescent="0.3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28.8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48">
        <v>1</v>
      </c>
      <c r="B18" s="48">
        <v>2</v>
      </c>
      <c r="C18" s="48">
        <v>3</v>
      </c>
      <c r="D18" s="46"/>
      <c r="E18" s="46"/>
      <c r="F18" s="46"/>
      <c r="G18" s="46"/>
      <c r="H18" s="46"/>
      <c r="I18" s="46"/>
    </row>
    <row r="19" spans="1:9" x14ac:dyDescent="0.3">
      <c r="A19" s="56">
        <v>1</v>
      </c>
      <c r="B19" s="56" t="s">
        <v>66</v>
      </c>
      <c r="C19" s="56">
        <v>113924.04</v>
      </c>
      <c r="D19" s="9"/>
      <c r="E19" s="9"/>
      <c r="F19" s="9"/>
      <c r="G19" s="9"/>
      <c r="H19" s="9"/>
      <c r="I19" s="9"/>
    </row>
    <row r="20" spans="1:9" x14ac:dyDescent="0.3">
      <c r="A20" s="56">
        <v>2</v>
      </c>
      <c r="B20" s="56" t="s">
        <v>67</v>
      </c>
      <c r="C20" s="56">
        <v>32767.949999999997</v>
      </c>
      <c r="D20" s="9"/>
      <c r="E20" s="9"/>
      <c r="F20" s="9"/>
      <c r="G20" s="9"/>
      <c r="H20" s="9"/>
      <c r="I20" s="9"/>
    </row>
    <row r="21" spans="1:9" x14ac:dyDescent="0.3">
      <c r="A21" s="56">
        <v>3</v>
      </c>
      <c r="B21" s="56" t="s">
        <v>68</v>
      </c>
      <c r="C21" s="56">
        <v>161225.11000000002</v>
      </c>
      <c r="D21" s="9"/>
      <c r="E21" s="9"/>
      <c r="F21" s="9"/>
      <c r="G21" s="9"/>
      <c r="H21" s="9"/>
      <c r="I21" s="9"/>
    </row>
    <row r="22" spans="1:9" x14ac:dyDescent="0.3">
      <c r="A22" s="56">
        <v>4</v>
      </c>
      <c r="B22" s="56" t="s">
        <v>69</v>
      </c>
      <c r="C22" s="56">
        <v>92070.19</v>
      </c>
      <c r="D22" s="9"/>
      <c r="E22" s="9"/>
      <c r="F22" s="9"/>
      <c r="G22" s="9"/>
      <c r="H22" s="9"/>
      <c r="I22" s="9"/>
    </row>
    <row r="23" spans="1:9" x14ac:dyDescent="0.3">
      <c r="A23" s="56">
        <v>5</v>
      </c>
      <c r="B23" s="56" t="s">
        <v>70</v>
      </c>
      <c r="C23" s="56">
        <v>35033.980000000003</v>
      </c>
      <c r="D23" s="9"/>
      <c r="E23" s="9"/>
      <c r="F23" s="9"/>
      <c r="G23" s="9"/>
      <c r="H23" s="9"/>
      <c r="I23" s="9"/>
    </row>
    <row r="24" spans="1:9" x14ac:dyDescent="0.3">
      <c r="A24" s="56">
        <v>6</v>
      </c>
      <c r="B24" s="56" t="s">
        <v>71</v>
      </c>
      <c r="C24" s="56">
        <v>42439.25</v>
      </c>
      <c r="D24" s="9"/>
      <c r="E24" s="9"/>
      <c r="F24" s="9"/>
      <c r="G24" s="9"/>
      <c r="H24" s="9"/>
      <c r="I24" s="9"/>
    </row>
    <row r="25" spans="1:9" x14ac:dyDescent="0.3">
      <c r="A25" s="56">
        <v>7</v>
      </c>
      <c r="B25" s="56" t="s">
        <v>72</v>
      </c>
      <c r="C25" s="56">
        <v>32056.62</v>
      </c>
      <c r="D25" s="9"/>
      <c r="E25" s="9"/>
      <c r="F25" s="9"/>
      <c r="G25" s="9"/>
      <c r="H25" s="9"/>
      <c r="I25" s="9"/>
    </row>
    <row r="26" spans="1:9" x14ac:dyDescent="0.3">
      <c r="A26" s="56">
        <v>8</v>
      </c>
      <c r="B26" s="56" t="s">
        <v>73</v>
      </c>
      <c r="C26" s="56">
        <v>110092.17</v>
      </c>
      <c r="D26" s="9"/>
      <c r="E26" s="9"/>
      <c r="F26" s="9"/>
      <c r="G26" s="9"/>
      <c r="H26" s="9"/>
      <c r="I26" s="9"/>
    </row>
    <row r="27" spans="1:9" x14ac:dyDescent="0.3">
      <c r="A27" s="56">
        <v>9</v>
      </c>
      <c r="B27" s="56" t="s">
        <v>74</v>
      </c>
      <c r="C27" s="56">
        <v>124019.50000000001</v>
      </c>
      <c r="D27" s="9"/>
      <c r="E27" s="9"/>
      <c r="F27" s="9"/>
      <c r="G27" s="9"/>
      <c r="H27" s="9"/>
      <c r="I27" s="9"/>
    </row>
    <row r="28" spans="1:9" x14ac:dyDescent="0.3">
      <c r="A28" s="56">
        <v>10</v>
      </c>
      <c r="B28" s="56" t="s">
        <v>75</v>
      </c>
      <c r="C28" s="56">
        <v>51433.689999999995</v>
      </c>
      <c r="D28" s="9"/>
      <c r="E28" s="9"/>
      <c r="F28" s="9"/>
      <c r="G28" s="9"/>
      <c r="H28" s="9"/>
      <c r="I28" s="9"/>
    </row>
    <row r="29" spans="1:9" x14ac:dyDescent="0.3">
      <c r="A29" s="56">
        <v>11</v>
      </c>
      <c r="B29" s="56" t="s">
        <v>76</v>
      </c>
      <c r="C29" s="56">
        <v>19547.97</v>
      </c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2018-03-22T14:08:08Z</cp:lastPrinted>
  <dcterms:created xsi:type="dcterms:W3CDTF">2018-01-26T08:16:56Z</dcterms:created>
  <dcterms:modified xsi:type="dcterms:W3CDTF">2018-03-22T14:08:45Z</dcterms:modified>
</cp:coreProperties>
</file>