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1" i="1" l="1"/>
  <c r="F40" i="1" l="1"/>
  <c r="A32" i="1" l="1"/>
  <c r="A33" i="1" s="1"/>
</calcChain>
</file>

<file path=xl/sharedStrings.xml><?xml version="1.0" encoding="utf-8"?>
<sst xmlns="http://schemas.openxmlformats.org/spreadsheetml/2006/main" count="135" uniqueCount="102">
  <si>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</si>
  <si>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</si>
  <si>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</si>
  <si>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</si>
  <si>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</si>
  <si>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</si>
  <si>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</si>
  <si>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</si>
  <si>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</si>
  <si>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</si>
  <si>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</si>
  <si>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</si>
  <si>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</si>
  <si>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</si>
  <si>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</si>
  <si>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</si>
  <si>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</si>
  <si>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</si>
  <si>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</si>
  <si>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</si>
  <si>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</si>
  <si>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</si>
  <si>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</si>
  <si>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</si>
  <si>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</si>
  <si>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</si>
  <si>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</si>
  <si>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</si>
  <si>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</si>
  <si>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</si>
  <si>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</si>
  <si>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</si>
  <si>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</si>
  <si>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</si>
  <si>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</si>
  <si>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</si>
  <si>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</si>
  <si>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</si>
  <si>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</si>
  <si>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</si>
  <si>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</si>
  <si>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</si>
  <si>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</si>
  <si>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</si>
  <si>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</si>
  <si>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</si>
  <si>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</si>
  <si>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</si>
  <si>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</si>
  <si>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</si>
  <si>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</si>
  <si>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</si>
  <si>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</si>
  <si>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</si>
  <si>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</si>
  <si>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</si>
  <si>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</si>
  <si>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</si>
  <si>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</si>
  <si>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</si>
  <si>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</si>
  <si>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</si>
  <si>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</si>
  <si>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</si>
  <si>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</si>
  <si>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</si>
  <si>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</si>
  <si>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</si>
  <si>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</si>
  <si>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</si>
  <si>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д.50 за 2018 год</t>
  </si>
  <si>
    <t>15</t>
  </si>
  <si>
    <t>35</t>
  </si>
  <si>
    <t>78</t>
  </si>
  <si>
    <t>м3</t>
  </si>
  <si>
    <t>п.м.</t>
  </si>
  <si>
    <t>межпанельные швы</t>
  </si>
  <si>
    <t xml:space="preserve">Текущий ремонт мест общего пользования: отделочные работы  (лестничные клетки); устройство металлической перегородки с дверными блоками в техпомещении; устройство системы водоотведения и освещение техпомещения; устройство покрытий из керамогранитной плитки у мусоростволов; замена мусороприемных клапанов 5 шт;  монтаж информационных табличек </t>
  </si>
  <si>
    <t xml:space="preserve">завоз грунта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</si>
  <si>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</si>
  <si>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</si>
  <si>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</si>
  <si>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</si>
  <si>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</si>
  <si>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</si>
  <si>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</si>
  <si>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</si>
  <si>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</si>
  <si>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</si>
  <si>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</si>
  <si>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</si>
  <si>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07:00-24.08.2018 г., 10:00; 23.08.2018 г., 00:00-23.08.2018 г., 07:00; 24.08.2018 г., 10:00-31.08.2018 г., 24:00</t>
  </si>
  <si>
    <t>реестр №11 отключений ГВС за  сентябрь 2018г.</t>
  </si>
  <si>
    <t>01.09.2018 г., 00:00-06.09.2018 г., 10:00; 26.09.2018 г., 09:00-26.09.2018 г., 14:00; 06.09.2018 г., 10:00-07.09.2018 г., 12:00; 12.09.2018 г., 16:10-12.09.2018 г., 21:30; 06.09.2018 г., 19:10-06.09.2018 г., 21:20</t>
  </si>
  <si>
    <t>168</t>
  </si>
  <si>
    <t>30</t>
  </si>
  <si>
    <t>лифт</t>
  </si>
  <si>
    <t>реестр недопоставок за май 2018г</t>
  </si>
  <si>
    <t>реестр недопоставок за август 2018г</t>
  </si>
  <si>
    <t>реестр недопоставок за ноябрь 2018г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</si>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</sst>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8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17" fontId="4" fillId="0" borderId="3" xfId="0" applyNumberFormat="1" applyFont="1" applyFill="1" applyBorder="1" applyAlignment="1" applyProtection="1">
      <alignment horizontal="center" vertical="center" wrapText="1"/>
    </xf>
    <xf numFmtId="17" fontId="4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59" t="s">
        <v>69</v>
      </c>
      <c r="B1" s="59"/>
      <c r="C1" s="59"/>
      <c r="D1" s="59"/>
      <c r="E1" s="59"/>
      <c r="F1" s="59"/>
    </row>
    <row r="2" spans="1:6" ht="23.4" x14ac:dyDescent="0.3">
      <c r="A2" s="61" t="s">
        <v>70</v>
      </c>
      <c r="B2" s="62"/>
      <c r="C2" s="62"/>
      <c r="D2" s="62"/>
      <c r="E2" s="62"/>
      <c r="F2" s="62"/>
    </row>
    <row r="6" spans="1:6" ht="18" x14ac:dyDescent="0.35">
      <c r="B6" s="1" t="s">
        <v>0</v>
      </c>
      <c r="C6" s="35">
        <v>1987</v>
      </c>
    </row>
    <row r="7" spans="1:6" ht="18" x14ac:dyDescent="0.35">
      <c r="B7" s="1" t="s">
        <v>1</v>
      </c>
      <c r="C7" s="35">
        <v>2924.4</v>
      </c>
    </row>
    <row r="9" spans="1:6" ht="45" customHeight="1" x14ac:dyDescent="0.3">
      <c r="A9" s="58" t="s">
        <v>2</v>
      </c>
      <c r="B9" s="58"/>
      <c r="C9" s="58"/>
      <c r="D9" s="58"/>
      <c r="E9" s="58"/>
      <c r="F9" s="58"/>
    </row>
    <row r="10" spans="1:6" ht="79.5" customHeight="1" x14ac:dyDescent="0.3">
      <c r="A10" s="36" t="s">
        <v>3</v>
      </c>
      <c r="B10" s="36" t="s">
        <v>4</v>
      </c>
      <c r="C10" s="36" t="s">
        <v>63</v>
      </c>
      <c r="D10" s="36" t="s">
        <v>5</v>
      </c>
      <c r="E10" s="36" t="s">
        <v>6</v>
      </c>
      <c r="F10" s="36" t="s">
        <v>64</v>
      </c>
    </row>
    <row r="11" spans="1:6" x14ac:dyDescent="0.3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</row>
    <row r="12" spans="1:6" s="6" customFormat="1" x14ac:dyDescent="0.3">
      <c r="A12" s="2" t="s">
        <v>7</v>
      </c>
      <c r="B12" s="3" t="s">
        <v>8</v>
      </c>
      <c r="C12" s="4"/>
      <c r="D12" s="4"/>
      <c r="E12" s="5"/>
      <c r="F12" s="4"/>
    </row>
    <row r="13" spans="1:6" ht="30.75" customHeight="1" x14ac:dyDescent="0.3">
      <c r="A13" s="31">
        <v>1</v>
      </c>
      <c r="B13" s="7" t="s">
        <v>9</v>
      </c>
      <c r="C13" s="51">
        <v>41577</v>
      </c>
      <c r="D13" s="51">
        <v>267056</v>
      </c>
      <c r="E13" s="51">
        <v>261057</v>
      </c>
      <c r="F13" s="51">
        <v>47576</v>
      </c>
    </row>
    <row r="14" spans="1:6" x14ac:dyDescent="0.3">
      <c r="A14" s="31">
        <v>2</v>
      </c>
      <c r="B14" s="26" t="s">
        <v>10</v>
      </c>
      <c r="C14" s="51">
        <v>15394</v>
      </c>
      <c r="D14" s="51">
        <v>91241</v>
      </c>
      <c r="E14" s="51">
        <v>89678</v>
      </c>
      <c r="F14" s="51">
        <v>16957</v>
      </c>
    </row>
    <row r="15" spans="1:6" x14ac:dyDescent="0.3">
      <c r="A15" s="31">
        <v>3</v>
      </c>
      <c r="B15" s="26" t="s">
        <v>11</v>
      </c>
      <c r="C15" s="51">
        <v>37847</v>
      </c>
      <c r="D15" s="51">
        <v>238982</v>
      </c>
      <c r="E15" s="51">
        <v>233765</v>
      </c>
      <c r="F15" s="51">
        <v>43064</v>
      </c>
    </row>
    <row r="16" spans="1:6" x14ac:dyDescent="0.3">
      <c r="A16" s="31">
        <v>4</v>
      </c>
      <c r="B16" s="26" t="s">
        <v>12</v>
      </c>
      <c r="C16" s="51">
        <v>9494</v>
      </c>
      <c r="D16" s="51">
        <v>77204</v>
      </c>
      <c r="E16" s="51">
        <v>72809</v>
      </c>
      <c r="F16" s="51">
        <v>13889</v>
      </c>
    </row>
    <row r="17" spans="1:7" x14ac:dyDescent="0.3">
      <c r="A17" s="31">
        <v>5</v>
      </c>
      <c r="B17" s="26" t="s">
        <v>13</v>
      </c>
      <c r="C17" s="51">
        <v>13137</v>
      </c>
      <c r="D17" s="51">
        <v>84223</v>
      </c>
      <c r="E17" s="51">
        <v>82291</v>
      </c>
      <c r="F17" s="51">
        <v>15069</v>
      </c>
    </row>
    <row r="18" spans="1:7" x14ac:dyDescent="0.3">
      <c r="A18" s="31">
        <v>6</v>
      </c>
      <c r="B18" s="26" t="s">
        <v>14</v>
      </c>
      <c r="C18" s="51">
        <v>11651</v>
      </c>
      <c r="D18" s="51">
        <v>84925</v>
      </c>
      <c r="E18" s="51">
        <v>82047</v>
      </c>
      <c r="F18" s="51">
        <v>14529</v>
      </c>
    </row>
    <row r="19" spans="1:7" ht="28.8" x14ac:dyDescent="0.3">
      <c r="A19" s="31">
        <v>7</v>
      </c>
      <c r="B19" s="26" t="s">
        <v>15</v>
      </c>
      <c r="C19" s="51">
        <v>27622</v>
      </c>
      <c r="D19" s="51">
        <v>172238</v>
      </c>
      <c r="E19" s="51">
        <v>168703</v>
      </c>
      <c r="F19" s="51">
        <v>31156</v>
      </c>
    </row>
    <row r="20" spans="1:7" x14ac:dyDescent="0.3">
      <c r="A20" s="31">
        <v>8</v>
      </c>
      <c r="B20" s="26" t="s">
        <v>16</v>
      </c>
      <c r="C20" s="51">
        <v>7691</v>
      </c>
      <c r="D20" s="51">
        <v>49715</v>
      </c>
      <c r="E20" s="51">
        <v>49840</v>
      </c>
      <c r="F20" s="51">
        <v>7566</v>
      </c>
    </row>
    <row r="21" spans="1:7" s="12" customFormat="1" ht="28.8" x14ac:dyDescent="0.3">
      <c r="A21" s="10" t="s">
        <v>17</v>
      </c>
      <c r="B21" s="11" t="s">
        <v>18</v>
      </c>
      <c r="C21" s="4"/>
      <c r="D21" s="4"/>
      <c r="E21" s="4"/>
      <c r="F21" s="4"/>
      <c r="G21" s="9"/>
    </row>
    <row r="22" spans="1:7" x14ac:dyDescent="0.3">
      <c r="A22" s="31" t="s">
        <v>19</v>
      </c>
      <c r="B22" s="26" t="s">
        <v>20</v>
      </c>
      <c r="C22" s="51">
        <v>1124</v>
      </c>
      <c r="D22" s="51">
        <v>8832</v>
      </c>
      <c r="E22" s="51">
        <v>8466</v>
      </c>
      <c r="F22" s="51">
        <v>1491</v>
      </c>
    </row>
    <row r="23" spans="1:7" ht="15" customHeight="1" x14ac:dyDescent="0.3">
      <c r="A23" s="31" t="s">
        <v>21</v>
      </c>
      <c r="B23" s="13" t="s">
        <v>22</v>
      </c>
      <c r="C23" s="51">
        <v>4720</v>
      </c>
      <c r="D23" s="51">
        <v>35444</v>
      </c>
      <c r="E23" s="51">
        <v>34343</v>
      </c>
      <c r="F23" s="51">
        <v>5821</v>
      </c>
    </row>
    <row r="25" spans="1:7" ht="21" customHeight="1" x14ac:dyDescent="0.3"/>
    <row r="26" spans="1:7" ht="46.5" customHeight="1" x14ac:dyDescent="0.3">
      <c r="A26" s="58" t="s">
        <v>23</v>
      </c>
      <c r="B26" s="58"/>
      <c r="C26" s="58"/>
      <c r="D26" s="58"/>
      <c r="E26" s="58"/>
      <c r="F26" s="58"/>
    </row>
    <row r="28" spans="1:7" ht="67.5" customHeight="1" x14ac:dyDescent="0.3">
      <c r="A28" s="36" t="s">
        <v>3</v>
      </c>
      <c r="B28" s="36" t="s">
        <v>4</v>
      </c>
      <c r="C28" s="36" t="s">
        <v>63</v>
      </c>
      <c r="D28" s="36" t="s">
        <v>5</v>
      </c>
      <c r="E28" s="36" t="s">
        <v>6</v>
      </c>
      <c r="F28" s="36" t="s">
        <v>64</v>
      </c>
    </row>
    <row r="29" spans="1:7" x14ac:dyDescent="0.3">
      <c r="A29" s="36">
        <v>1</v>
      </c>
      <c r="B29" s="36">
        <v>2</v>
      </c>
      <c r="C29" s="36">
        <v>3</v>
      </c>
      <c r="D29" s="36">
        <v>4</v>
      </c>
      <c r="E29" s="36">
        <v>5</v>
      </c>
      <c r="F29" s="36">
        <v>6</v>
      </c>
    </row>
    <row r="30" spans="1:7" x14ac:dyDescent="0.3">
      <c r="A30" s="36" t="s">
        <v>7</v>
      </c>
      <c r="B30" s="26" t="s">
        <v>24</v>
      </c>
      <c r="C30" s="8"/>
      <c r="D30" s="8"/>
      <c r="E30" s="8"/>
      <c r="F30" s="8"/>
    </row>
    <row r="31" spans="1:7" x14ac:dyDescent="0.3">
      <c r="A31" s="31">
        <v>1</v>
      </c>
      <c r="B31" s="26" t="s">
        <v>25</v>
      </c>
      <c r="C31" s="51">
        <v>228</v>
      </c>
      <c r="D31" s="51">
        <v>0</v>
      </c>
      <c r="E31" s="51">
        <v>80</v>
      </c>
      <c r="F31" s="51">
        <v>148</v>
      </c>
    </row>
    <row r="32" spans="1:7" x14ac:dyDescent="0.3">
      <c r="A32" s="36">
        <f>A31+1</f>
        <v>2</v>
      </c>
      <c r="B32" s="26" t="s">
        <v>26</v>
      </c>
      <c r="C32" s="51">
        <v>14503</v>
      </c>
      <c r="D32" s="51">
        <v>0</v>
      </c>
      <c r="E32" s="51">
        <v>3136</v>
      </c>
      <c r="F32" s="51">
        <v>11367</v>
      </c>
    </row>
    <row r="33" spans="1:6" x14ac:dyDescent="0.3">
      <c r="A33" s="36">
        <f>A32+1</f>
        <v>3</v>
      </c>
      <c r="B33" s="26" t="s">
        <v>27</v>
      </c>
      <c r="C33" s="51">
        <v>177853</v>
      </c>
      <c r="D33" s="51">
        <v>556580</v>
      </c>
      <c r="E33" s="51">
        <v>675494</v>
      </c>
      <c r="F33" s="51">
        <v>58938</v>
      </c>
    </row>
    <row r="34" spans="1:6" x14ac:dyDescent="0.3">
      <c r="C34" s="37"/>
      <c r="D34" s="37"/>
      <c r="E34" s="37"/>
      <c r="F34" s="37"/>
    </row>
    <row r="35" spans="1:6" x14ac:dyDescent="0.3">
      <c r="A35" s="38"/>
      <c r="B35" s="38"/>
      <c r="C35" s="39"/>
      <c r="D35" s="39"/>
      <c r="E35" s="40"/>
      <c r="F35" s="39"/>
    </row>
    <row r="36" spans="1:6" x14ac:dyDescent="0.3">
      <c r="A36" s="38"/>
      <c r="B36" s="38"/>
      <c r="C36" s="39"/>
      <c r="D36" s="39"/>
      <c r="E36" s="40"/>
      <c r="F36" s="39"/>
    </row>
    <row r="37" spans="1:6" ht="18.75" customHeight="1" x14ac:dyDescent="0.3">
      <c r="A37" s="58" t="s">
        <v>28</v>
      </c>
      <c r="B37" s="58"/>
      <c r="C37" s="58"/>
      <c r="D37" s="58"/>
      <c r="E37" s="58"/>
      <c r="F37" s="58"/>
    </row>
    <row r="38" spans="1:6" ht="31.2" customHeight="1" x14ac:dyDescent="0.3">
      <c r="A38" s="36" t="s">
        <v>29</v>
      </c>
      <c r="B38" s="36" t="s">
        <v>30</v>
      </c>
      <c r="C38" s="36" t="s">
        <v>33</v>
      </c>
      <c r="D38" s="36" t="s">
        <v>31</v>
      </c>
      <c r="E38" s="36" t="s">
        <v>32</v>
      </c>
      <c r="F38" s="36" t="s">
        <v>65</v>
      </c>
    </row>
    <row r="39" spans="1:6" x14ac:dyDescent="0.3">
      <c r="A39" s="36">
        <v>1</v>
      </c>
      <c r="B39" s="36">
        <v>2</v>
      </c>
      <c r="C39" s="36">
        <v>3</v>
      </c>
      <c r="D39" s="36">
        <v>4</v>
      </c>
      <c r="E39" s="36">
        <v>5</v>
      </c>
      <c r="F39" s="36">
        <v>6</v>
      </c>
    </row>
    <row r="40" spans="1:6" ht="15" customHeight="1" x14ac:dyDescent="0.3">
      <c r="A40" s="41">
        <v>1</v>
      </c>
      <c r="B40" s="14" t="s">
        <v>12</v>
      </c>
      <c r="C40" s="41">
        <v>-126039</v>
      </c>
      <c r="D40" s="51">
        <v>72809</v>
      </c>
      <c r="E40" s="42">
        <v>464101</v>
      </c>
      <c r="F40" s="42">
        <f>C40+D40-E40</f>
        <v>-517331</v>
      </c>
    </row>
    <row r="41" spans="1:6" x14ac:dyDescent="0.3">
      <c r="A41" s="29">
        <v>2</v>
      </c>
      <c r="B41" s="15" t="s">
        <v>34</v>
      </c>
      <c r="C41" s="29">
        <v>0</v>
      </c>
      <c r="D41" s="29">
        <v>0</v>
      </c>
      <c r="E41" s="29">
        <v>0</v>
      </c>
      <c r="F41" s="43">
        <v>0</v>
      </c>
    </row>
    <row r="42" spans="1:6" x14ac:dyDescent="0.3">
      <c r="A42" s="44"/>
      <c r="B42" s="33"/>
      <c r="C42" s="44"/>
      <c r="D42" s="44"/>
      <c r="E42" s="44"/>
      <c r="F42" s="45"/>
    </row>
    <row r="43" spans="1:6" ht="11.4" customHeight="1" x14ac:dyDescent="0.3">
      <c r="A43" s="44"/>
      <c r="B43" s="33"/>
      <c r="C43" s="44"/>
      <c r="D43" s="44"/>
      <c r="E43" s="44"/>
      <c r="F43" s="45"/>
    </row>
    <row r="45" spans="1:6" x14ac:dyDescent="0.3">
      <c r="A45" s="58" t="s">
        <v>35</v>
      </c>
      <c r="B45" s="60"/>
      <c r="C45" s="60"/>
      <c r="D45" s="60"/>
      <c r="E45" s="60"/>
      <c r="F45" s="60"/>
    </row>
    <row r="46" spans="1:6" x14ac:dyDescent="0.3">
      <c r="A46" s="36" t="s">
        <v>29</v>
      </c>
      <c r="B46" s="46" t="s">
        <v>30</v>
      </c>
      <c r="C46" s="47" t="s">
        <v>36</v>
      </c>
      <c r="D46" s="47" t="s">
        <v>37</v>
      </c>
      <c r="E46" s="48" t="s">
        <v>38</v>
      </c>
      <c r="F46" s="16"/>
    </row>
    <row r="47" spans="1:6" x14ac:dyDescent="0.3">
      <c r="A47" s="36">
        <v>1</v>
      </c>
      <c r="B47" s="46">
        <v>2</v>
      </c>
      <c r="C47" s="29">
        <v>3</v>
      </c>
      <c r="D47" s="47">
        <v>4</v>
      </c>
      <c r="E47" s="48">
        <v>5</v>
      </c>
      <c r="F47" s="16"/>
    </row>
    <row r="48" spans="1:6" ht="115.2" x14ac:dyDescent="0.3">
      <c r="A48" s="36">
        <v>1</v>
      </c>
      <c r="B48" s="63" t="s">
        <v>77</v>
      </c>
      <c r="C48" s="52"/>
      <c r="D48" s="47"/>
      <c r="E48" s="53">
        <v>451080</v>
      </c>
      <c r="F48" s="16"/>
    </row>
    <row r="49" spans="1:6" x14ac:dyDescent="0.3">
      <c r="A49" s="36">
        <v>2</v>
      </c>
      <c r="B49" s="17" t="s">
        <v>78</v>
      </c>
      <c r="C49" s="52" t="s">
        <v>74</v>
      </c>
      <c r="D49" s="47">
        <v>2</v>
      </c>
      <c r="E49" s="53">
        <v>1950</v>
      </c>
      <c r="F49" s="16"/>
    </row>
    <row r="50" spans="1:6" x14ac:dyDescent="0.3">
      <c r="A50" s="36">
        <v>3</v>
      </c>
      <c r="B50" s="17" t="s">
        <v>76</v>
      </c>
      <c r="C50" s="52" t="s">
        <v>75</v>
      </c>
      <c r="D50" s="47">
        <v>16.8</v>
      </c>
      <c r="E50" s="53">
        <v>11071.2</v>
      </c>
      <c r="F50" s="16"/>
    </row>
    <row r="51" spans="1:6" ht="13.8" customHeight="1" x14ac:dyDescent="0.4">
      <c r="A51" s="18"/>
      <c r="B51" s="19" t="s">
        <v>39</v>
      </c>
      <c r="C51" s="20"/>
      <c r="D51" s="21"/>
      <c r="E51" s="54">
        <f>SUM(E48:E50)</f>
        <v>464101.2</v>
      </c>
      <c r="F51" s="22"/>
    </row>
    <row r="52" spans="1:6" ht="21" x14ac:dyDescent="0.4">
      <c r="A52" s="23"/>
      <c r="B52" s="24"/>
      <c r="C52" s="49"/>
      <c r="D52" s="49"/>
      <c r="E52" s="25"/>
    </row>
    <row r="53" spans="1:6" ht="21" x14ac:dyDescent="0.4">
      <c r="A53" s="23"/>
      <c r="B53" s="24"/>
      <c r="C53" s="49"/>
      <c r="D53" s="49"/>
      <c r="E53" s="25"/>
    </row>
    <row r="54" spans="1:6" ht="21" x14ac:dyDescent="0.4">
      <c r="A54" s="23"/>
      <c r="B54" s="24"/>
      <c r="C54" s="49"/>
      <c r="D54" s="49"/>
      <c r="E54" s="25"/>
    </row>
    <row r="55" spans="1:6" ht="21" x14ac:dyDescent="0.4">
      <c r="A55" s="23"/>
      <c r="B55" s="24"/>
      <c r="C55" s="49"/>
      <c r="D55" s="49"/>
      <c r="E55" s="25"/>
    </row>
    <row r="56" spans="1:6" ht="18" x14ac:dyDescent="0.3">
      <c r="A56" s="58" t="s">
        <v>66</v>
      </c>
      <c r="B56" s="58"/>
      <c r="C56" s="58"/>
      <c r="D56" s="58"/>
      <c r="E56" s="58"/>
      <c r="F56" s="58"/>
    </row>
    <row r="58" spans="1:6" ht="28.8" x14ac:dyDescent="0.3">
      <c r="A58" s="36" t="s">
        <v>3</v>
      </c>
      <c r="B58" s="36" t="s">
        <v>40</v>
      </c>
      <c r="C58" s="36" t="s">
        <v>41</v>
      </c>
    </row>
    <row r="59" spans="1:6" x14ac:dyDescent="0.3">
      <c r="A59" s="36">
        <v>1</v>
      </c>
      <c r="B59" s="36">
        <v>2</v>
      </c>
      <c r="C59" s="36">
        <v>3</v>
      </c>
    </row>
    <row r="60" spans="1:6" ht="28.8" x14ac:dyDescent="0.3">
      <c r="A60" s="36">
        <v>1</v>
      </c>
      <c r="B60" s="26" t="s">
        <v>42</v>
      </c>
      <c r="C60" s="36">
        <v>110</v>
      </c>
    </row>
    <row r="61" spans="1:6" x14ac:dyDescent="0.3">
      <c r="A61" s="36" t="s">
        <v>43</v>
      </c>
      <c r="B61" s="26" t="s">
        <v>44</v>
      </c>
      <c r="C61" s="36">
        <v>5</v>
      </c>
    </row>
    <row r="62" spans="1:6" x14ac:dyDescent="0.3">
      <c r="A62" s="36" t="s">
        <v>45</v>
      </c>
      <c r="B62" s="26" t="s">
        <v>46</v>
      </c>
      <c r="C62" s="36">
        <v>96</v>
      </c>
    </row>
    <row r="63" spans="1:6" x14ac:dyDescent="0.3">
      <c r="A63" s="36">
        <v>2</v>
      </c>
      <c r="B63" s="26" t="s">
        <v>47</v>
      </c>
      <c r="C63" s="36">
        <v>9</v>
      </c>
    </row>
    <row r="64" spans="1:6" x14ac:dyDescent="0.3">
      <c r="A64" s="36">
        <v>3</v>
      </c>
      <c r="B64" s="7" t="s">
        <v>48</v>
      </c>
      <c r="C64" s="36">
        <v>0</v>
      </c>
    </row>
    <row r="65" spans="1:6" x14ac:dyDescent="0.3">
      <c r="A65" s="50"/>
      <c r="B65" s="27"/>
      <c r="C65" s="50"/>
    </row>
    <row r="66" spans="1:6" x14ac:dyDescent="0.3">
      <c r="A66" s="50"/>
      <c r="B66" s="27"/>
      <c r="C66" s="50"/>
    </row>
    <row r="68" spans="1:6" ht="18" x14ac:dyDescent="0.3">
      <c r="A68" s="58" t="s">
        <v>67</v>
      </c>
      <c r="B68" s="58"/>
      <c r="C68" s="58"/>
      <c r="D68" s="58"/>
      <c r="E68" s="58"/>
      <c r="F68" s="58"/>
    </row>
    <row r="70" spans="1:6" ht="43.2" x14ac:dyDescent="0.3">
      <c r="A70" s="36" t="s">
        <v>29</v>
      </c>
      <c r="B70" s="36" t="s">
        <v>49</v>
      </c>
      <c r="C70" s="36" t="s">
        <v>50</v>
      </c>
      <c r="D70" s="36" t="s">
        <v>51</v>
      </c>
    </row>
    <row r="71" spans="1:6" x14ac:dyDescent="0.3">
      <c r="A71" s="36">
        <v>1</v>
      </c>
      <c r="B71" s="36">
        <v>2</v>
      </c>
      <c r="C71" s="36">
        <v>3</v>
      </c>
      <c r="D71" s="36">
        <v>4</v>
      </c>
    </row>
    <row r="72" spans="1:6" x14ac:dyDescent="0.3">
      <c r="A72" s="50"/>
      <c r="B72" s="50"/>
      <c r="C72" s="50"/>
      <c r="D72" s="50"/>
    </row>
    <row r="73" spans="1:6" x14ac:dyDescent="0.3">
      <c r="A73" s="50"/>
      <c r="B73" s="50"/>
      <c r="C73" s="50"/>
      <c r="D73" s="50"/>
    </row>
    <row r="75" spans="1:6" ht="18" x14ac:dyDescent="0.3">
      <c r="A75" s="58" t="s">
        <v>68</v>
      </c>
      <c r="B75" s="58"/>
      <c r="C75" s="58"/>
      <c r="D75" s="58"/>
      <c r="E75" s="58"/>
      <c r="F75" s="58"/>
    </row>
    <row r="77" spans="1:6" ht="28.8" x14ac:dyDescent="0.3">
      <c r="A77" s="36" t="s">
        <v>29</v>
      </c>
      <c r="B77" s="36" t="s">
        <v>30</v>
      </c>
      <c r="C77" s="36" t="s">
        <v>36</v>
      </c>
      <c r="D77" s="36" t="s">
        <v>37</v>
      </c>
      <c r="E77" s="36" t="s">
        <v>32</v>
      </c>
    </row>
    <row r="78" spans="1:6" x14ac:dyDescent="0.3">
      <c r="A78" s="41">
        <v>1</v>
      </c>
      <c r="B78" s="41">
        <v>2</v>
      </c>
      <c r="C78" s="41">
        <v>3</v>
      </c>
      <c r="D78" s="41">
        <v>4</v>
      </c>
      <c r="E78" s="41">
        <v>5</v>
      </c>
    </row>
    <row r="79" spans="1:6" x14ac:dyDescent="0.3">
      <c r="A79" s="29">
        <v>1</v>
      </c>
      <c r="B79" s="28"/>
      <c r="C79" s="29"/>
      <c r="D79" s="29"/>
      <c r="E79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6:F56"/>
    <mergeCell ref="A68:F68"/>
    <mergeCell ref="A75:F75"/>
    <mergeCell ref="A1:F1"/>
    <mergeCell ref="A9:F9"/>
    <mergeCell ref="A26:F26"/>
    <mergeCell ref="A37:F37"/>
    <mergeCell ref="A45:F45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D20" sqref="D20"/>
    </sheetView>
  </sheetViews>
  <sheetFormatPr defaultRowHeight="14.4" x14ac:dyDescent="0.3"/>
  <cols>
    <col min="1" max="1" width="7.109375" style="55" customWidth="1"/>
    <col min="2" max="2" width="13.44140625" style="55" customWidth="1"/>
    <col min="3" max="3" width="9.33203125" style="55" customWidth="1"/>
    <col min="4" max="4" width="14.5546875" style="55" customWidth="1"/>
    <col min="5" max="5" width="18.88671875" style="55" customWidth="1"/>
    <col min="6" max="6" width="11.77734375" style="55" customWidth="1"/>
    <col min="7" max="7" width="11.44140625" style="55" customWidth="1"/>
    <col min="8" max="8" width="11.6640625" style="55" customWidth="1"/>
    <col min="9" max="9" width="8.88671875" style="55"/>
    <col min="10" max="10" width="16.44140625" style="55" customWidth="1"/>
    <col min="11" max="16384" width="8.88671875" style="55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8" t="s">
        <v>79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87.6" customHeight="1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 t="s">
        <v>81</v>
      </c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57.6" x14ac:dyDescent="0.3">
      <c r="A7" s="47">
        <v>1</v>
      </c>
      <c r="B7" s="56" t="s">
        <v>82</v>
      </c>
      <c r="C7" s="47" t="s">
        <v>83</v>
      </c>
      <c r="D7" s="47" t="s">
        <v>84</v>
      </c>
      <c r="E7" s="47" t="s">
        <v>85</v>
      </c>
      <c r="F7" s="57" t="s">
        <v>86</v>
      </c>
      <c r="G7" s="57" t="s">
        <v>87</v>
      </c>
      <c r="H7" s="47" t="s">
        <v>88</v>
      </c>
      <c r="I7" s="47">
        <v>100</v>
      </c>
      <c r="J7" s="47" t="s">
        <v>89</v>
      </c>
    </row>
    <row r="8" spans="1:10" ht="89.4" customHeight="1" x14ac:dyDescent="0.3">
      <c r="A8" s="47">
        <v>2</v>
      </c>
      <c r="B8" s="56" t="s">
        <v>82</v>
      </c>
      <c r="C8" s="47" t="s">
        <v>83</v>
      </c>
      <c r="D8" s="47" t="s">
        <v>90</v>
      </c>
      <c r="E8" s="47" t="s">
        <v>91</v>
      </c>
      <c r="F8" s="57" t="s">
        <v>83</v>
      </c>
      <c r="G8" s="57">
        <v>216</v>
      </c>
      <c r="H8" s="47" t="s">
        <v>88</v>
      </c>
      <c r="I8" s="47">
        <v>100</v>
      </c>
      <c r="J8" s="47" t="s">
        <v>89</v>
      </c>
    </row>
    <row r="9" spans="1:10" ht="149.4" customHeight="1" x14ac:dyDescent="0.3">
      <c r="A9" s="47">
        <v>3</v>
      </c>
      <c r="B9" s="56" t="s">
        <v>82</v>
      </c>
      <c r="C9" s="47" t="s">
        <v>83</v>
      </c>
      <c r="D9" s="47" t="s">
        <v>92</v>
      </c>
      <c r="E9" s="47" t="s">
        <v>93</v>
      </c>
      <c r="F9" s="57" t="s">
        <v>94</v>
      </c>
      <c r="G9" s="57" t="s">
        <v>95</v>
      </c>
      <c r="H9" s="47" t="s">
        <v>88</v>
      </c>
      <c r="I9" s="47">
        <v>100</v>
      </c>
      <c r="J9" s="47" t="s">
        <v>89</v>
      </c>
    </row>
    <row r="10" spans="1:10" ht="45.6" customHeight="1" x14ac:dyDescent="0.3">
      <c r="A10" s="52">
        <v>4</v>
      </c>
      <c r="B10" s="47"/>
      <c r="C10" s="47" t="s">
        <v>96</v>
      </c>
      <c r="D10" s="47" t="s">
        <v>97</v>
      </c>
      <c r="E10" s="66">
        <v>43221</v>
      </c>
      <c r="F10" s="47">
        <v>24</v>
      </c>
      <c r="G10" s="47"/>
      <c r="H10" s="47" t="s">
        <v>100</v>
      </c>
      <c r="I10" s="47">
        <v>100</v>
      </c>
      <c r="J10" s="47" t="s">
        <v>101</v>
      </c>
    </row>
    <row r="11" spans="1:10" ht="45.6" customHeight="1" x14ac:dyDescent="0.3">
      <c r="A11" s="64">
        <v>5</v>
      </c>
      <c r="B11" s="65"/>
      <c r="C11" s="47" t="s">
        <v>96</v>
      </c>
      <c r="D11" s="65" t="s">
        <v>98</v>
      </c>
      <c r="E11" s="67">
        <v>43313</v>
      </c>
      <c r="F11" s="65">
        <v>48</v>
      </c>
      <c r="G11" s="65"/>
      <c r="H11" s="65" t="s">
        <v>100</v>
      </c>
      <c r="I11" s="65">
        <v>100</v>
      </c>
      <c r="J11" s="65" t="s">
        <v>101</v>
      </c>
    </row>
    <row r="12" spans="1:10" ht="42.6" customHeight="1" x14ac:dyDescent="0.3">
      <c r="A12" s="64">
        <v>6</v>
      </c>
      <c r="B12" s="65"/>
      <c r="C12" s="47" t="s">
        <v>96</v>
      </c>
      <c r="D12" s="65" t="s">
        <v>99</v>
      </c>
      <c r="E12" s="67">
        <v>43405</v>
      </c>
      <c r="F12" s="65">
        <v>24</v>
      </c>
      <c r="G12" s="65"/>
      <c r="H12" s="65" t="s">
        <v>100</v>
      </c>
      <c r="I12" s="65">
        <v>100</v>
      </c>
      <c r="J12" s="65" t="s">
        <v>101</v>
      </c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3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8" x14ac:dyDescent="0.3">
      <c r="A17" s="58" t="s">
        <v>80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8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43.2" x14ac:dyDescent="0.3">
      <c r="A19" s="36" t="s">
        <v>52</v>
      </c>
      <c r="B19" s="36" t="s">
        <v>61</v>
      </c>
      <c r="C19" s="36" t="s">
        <v>62</v>
      </c>
      <c r="D19" s="9"/>
      <c r="E19" s="9"/>
      <c r="F19" s="9"/>
      <c r="G19" s="9"/>
      <c r="H19" s="9"/>
      <c r="I19" s="9"/>
      <c r="J19" s="9"/>
    </row>
    <row r="20" spans="1:10" x14ac:dyDescent="0.3">
      <c r="A20" s="32">
        <v>1</v>
      </c>
      <c r="B20" s="32">
        <v>2</v>
      </c>
      <c r="C20" s="32">
        <v>3</v>
      </c>
      <c r="D20" s="30"/>
      <c r="E20" s="30"/>
      <c r="F20" s="30"/>
      <c r="G20" s="30"/>
      <c r="H20" s="30"/>
      <c r="I20" s="30"/>
      <c r="J20" s="30"/>
    </row>
    <row r="21" spans="1:10" x14ac:dyDescent="0.3">
      <c r="A21" s="51">
        <v>1</v>
      </c>
      <c r="B21" s="51" t="s">
        <v>71</v>
      </c>
      <c r="C21" s="51">
        <v>17345.440000000002</v>
      </c>
      <c r="D21" s="9"/>
      <c r="E21" s="9"/>
      <c r="F21" s="9"/>
      <c r="G21" s="9"/>
      <c r="H21" s="9"/>
      <c r="I21" s="9"/>
      <c r="J21" s="9"/>
    </row>
    <row r="22" spans="1:10" x14ac:dyDescent="0.3">
      <c r="A22" s="51">
        <v>2</v>
      </c>
      <c r="B22" s="51" t="s">
        <v>72</v>
      </c>
      <c r="C22" s="51">
        <v>103280.56</v>
      </c>
      <c r="D22" s="9"/>
      <c r="E22" s="9"/>
      <c r="F22" s="9"/>
      <c r="G22" s="9"/>
      <c r="H22" s="9"/>
      <c r="I22" s="9"/>
      <c r="J22" s="9"/>
    </row>
    <row r="23" spans="1:10" x14ac:dyDescent="0.3">
      <c r="A23" s="51">
        <v>3</v>
      </c>
      <c r="B23" s="51" t="s">
        <v>73</v>
      </c>
      <c r="C23" s="51">
        <v>16385.480000000003</v>
      </c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3">
      <c r="A41" s="9"/>
      <c r="B41" s="9"/>
      <c r="C41" s="9"/>
      <c r="D41" s="9"/>
      <c r="E41" s="9"/>
      <c r="F41" s="9"/>
      <c r="G41" s="9"/>
      <c r="H41" s="9"/>
      <c r="I41" s="9"/>
      <c r="J41" s="9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2019-03-05T06:02:32Z</cp:lastPrinted>
  <dcterms:created xsi:type="dcterms:W3CDTF">2018-01-26T08:16:56Z</dcterms:created>
  <dcterms:modified xsi:type="dcterms:W3CDTF">2019-03-05T06:02:41Z</dcterms:modified>
</cp:coreProperties>
</file>