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</calcChain>
</file>

<file path=xl/sharedStrings.xml><?xml version="1.0" encoding="utf-8"?>
<sst xmlns="http://schemas.openxmlformats.org/spreadsheetml/2006/main" count="160" uniqueCount="96">
  <si>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</si>
  <si>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</si>
  <si>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</si>
  <si>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</si>
  <si>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</si>
  <si>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</si>
  <si>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</si>
  <si>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</si>
  <si>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</si>
  <si>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</si>
  <si>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</si>
  <si>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</si>
  <si>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</si>
  <si>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</si>
  <si>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</si>
  <si>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</si>
  <si>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</si>
  <si>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</si>
  <si>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</si>
  <si>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</si>
  <si>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</si>
  <si>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</si>
  <si>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</si>
  <si>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</si>
  <si>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</si>
  <si>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</si>
  <si>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</si>
  <si>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</si>
  <si>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</si>
  <si>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</si>
  <si>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</si>
  <si>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</si>
  <si>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</si>
  <si>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</si>
  <si>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</si>
  <si>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</si>
  <si>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</si>
  <si>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</si>
  <si>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</si>
  <si>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</si>
  <si>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</si>
  <si>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</si>
  <si>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</si>
  <si>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</si>
  <si>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</si>
  <si>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</si>
  <si>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</si>
  <si>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д.11 за 2021 год</t>
  </si>
  <si>
    <t>информационный стенд 1шт</t>
  </si>
  <si>
    <t xml:space="preserve"> </t>
  </si>
  <si>
    <t>наклейка на контейнерной площадке 1шт</t>
  </si>
  <si>
    <t>приобретение знака "инвалид"</t>
  </si>
  <si>
    <t>установка модемов с блоком питания и антеной</t>
  </si>
  <si>
    <t>карман для стенда 1шт</t>
  </si>
  <si>
    <t>кворики резиновые 3шт.</t>
  </si>
  <si>
    <t>наклейки на входные группы 3шт</t>
  </si>
  <si>
    <t>замена замка на щитке 14шт</t>
  </si>
  <si>
    <t>светодиод.занавес бахрома - 6 шт.</t>
  </si>
  <si>
    <t>замена светильникв в общем коридоре 1 этаж 3 подъезд - 1шт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</si>
  <si>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</si>
  <si>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</si>
  <si>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</si>
  <si>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</si>
  <si>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</si>
  <si>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</si>
  <si>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</si>
  <si>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</si>
  <si>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</si>
  <si>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</si>
  <si>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</si>
  <si>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</si>
  <si>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</si>
  <si>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</si>
  <si>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</si>
  <si>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</si>
  <si>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</si>
  <si>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</si>
  <si>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</si>
  <si>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</si>
  <si>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</si>
  <si>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</si>
  <si>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</si>
  <si>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52</t>
  </si>
  <si>
    <t>130</t>
  </si>
  <si>
    <t>часы</t>
  </si>
  <si>
    <t>ООО "НИКО"</t>
  </si>
  <si>
    <t>все</t>
  </si>
  <si>
    <t>лифт</t>
  </si>
  <si>
    <t>акт недопоставки март 2021</t>
  </si>
  <si>
    <t>акт недопоставки апрель 2021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</si>
  <si>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</si>
  <si>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</si>
  <si>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</si>
  <si>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</si>
  <si>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акт недопоставки сентябрь 2021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</si>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</sst>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3" xfId="0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Ruler="0" zoomScaleNormal="100" workbookViewId="0">
      <selection activeCell="N12" sqref="N1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39">
        <v>2021</v>
      </c>
    </row>
    <row r="7" spans="1:6" ht="18.75" x14ac:dyDescent="0.3">
      <c r="B7" s="2" t="s">
        <v>1</v>
      </c>
      <c r="C7" s="39">
        <v>10791.1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0</v>
      </c>
      <c r="D13" s="45">
        <v>1897956.46</v>
      </c>
      <c r="E13" s="45">
        <v>1580275.46</v>
      </c>
      <c r="F13" s="45">
        <v>317683</v>
      </c>
    </row>
    <row r="14" spans="1:6" x14ac:dyDescent="0.25">
      <c r="A14" s="12">
        <v>2</v>
      </c>
      <c r="B14" s="11" t="s">
        <v>9</v>
      </c>
      <c r="C14" s="40">
        <v>0</v>
      </c>
      <c r="D14" s="45">
        <v>468647.05</v>
      </c>
      <c r="E14" s="45">
        <v>392445.05</v>
      </c>
      <c r="F14" s="45">
        <v>76202</v>
      </c>
    </row>
    <row r="15" spans="1:6" x14ac:dyDescent="0.25">
      <c r="A15" s="12">
        <v>3</v>
      </c>
      <c r="B15" s="11" t="s">
        <v>10</v>
      </c>
      <c r="C15" s="40">
        <v>0</v>
      </c>
      <c r="D15" s="45">
        <v>269646.63</v>
      </c>
      <c r="E15" s="45">
        <v>225803.63</v>
      </c>
      <c r="F15" s="45">
        <v>43842</v>
      </c>
    </row>
    <row r="16" spans="1:6" x14ac:dyDescent="0.25">
      <c r="A16" s="12">
        <v>4</v>
      </c>
      <c r="B16" s="11"/>
      <c r="C16" s="40"/>
      <c r="D16" s="45">
        <v>52204.34</v>
      </c>
      <c r="E16" s="45">
        <v>35137.97</v>
      </c>
      <c r="F16" s="45">
        <v>17066.369999999995</v>
      </c>
    </row>
    <row r="17" spans="1:6" s="15" customFormat="1" ht="30" x14ac:dyDescent="0.25">
      <c r="A17" s="13" t="s">
        <v>11</v>
      </c>
      <c r="B17" s="14" t="s">
        <v>12</v>
      </c>
      <c r="C17" s="6"/>
      <c r="D17" s="46"/>
      <c r="E17" s="46"/>
      <c r="F17" s="46"/>
    </row>
    <row r="18" spans="1:6" x14ac:dyDescent="0.25">
      <c r="A18" s="12" t="s">
        <v>13</v>
      </c>
      <c r="B18" s="11" t="s">
        <v>14</v>
      </c>
      <c r="C18" s="40">
        <v>0</v>
      </c>
      <c r="D18" s="45">
        <v>47404</v>
      </c>
      <c r="E18" s="45">
        <v>39656</v>
      </c>
      <c r="F18" s="45">
        <v>7748</v>
      </c>
    </row>
    <row r="19" spans="1:6" ht="15" customHeight="1" x14ac:dyDescent="0.25">
      <c r="A19" s="12" t="s">
        <v>15</v>
      </c>
      <c r="B19" s="16" t="s">
        <v>16</v>
      </c>
      <c r="C19" s="40">
        <v>0</v>
      </c>
      <c r="D19" s="45">
        <v>78888.31</v>
      </c>
      <c r="E19" s="45">
        <v>65976.31</v>
      </c>
      <c r="F19" s="45">
        <v>12912</v>
      </c>
    </row>
    <row r="21" spans="1:6" ht="18.75" customHeight="1" x14ac:dyDescent="0.25">
      <c r="A21" s="50" t="s">
        <v>35</v>
      </c>
      <c r="B21" s="51"/>
      <c r="C21" s="51"/>
      <c r="D21" s="51"/>
      <c r="E21" s="51"/>
      <c r="F21" s="51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0">
        <v>0</v>
      </c>
      <c r="D24" s="45">
        <v>392445.05</v>
      </c>
      <c r="E24" s="40">
        <v>57689</v>
      </c>
      <c r="F24" s="45">
        <f>D24-E24</f>
        <v>334756.05</v>
      </c>
    </row>
    <row r="25" spans="1:6" x14ac:dyDescent="0.25">
      <c r="A25" s="19">
        <v>2</v>
      </c>
      <c r="B25" s="20" t="s">
        <v>41</v>
      </c>
      <c r="C25" s="28">
        <v>0</v>
      </c>
      <c r="D25" s="40">
        <v>64375</v>
      </c>
      <c r="E25" s="28">
        <v>0</v>
      </c>
      <c r="F25" s="37">
        <f>D25</f>
        <v>64375</v>
      </c>
    </row>
    <row r="26" spans="1:6" x14ac:dyDescent="0.25">
      <c r="A26" s="19"/>
      <c r="B26" s="20" t="s">
        <v>40</v>
      </c>
      <c r="C26" s="28">
        <v>0</v>
      </c>
      <c r="D26" s="45">
        <f>SUM(D24:D25)</f>
        <v>456820.05</v>
      </c>
      <c r="E26" s="40">
        <v>57689</v>
      </c>
      <c r="F26" s="45">
        <f>SUM(F24:F25)</f>
        <v>399131.05</v>
      </c>
    </row>
    <row r="27" spans="1:6" x14ac:dyDescent="0.25">
      <c r="A27" s="34"/>
      <c r="B27" s="35"/>
      <c r="C27" s="34"/>
      <c r="D27" s="34"/>
      <c r="E27" s="34"/>
      <c r="F27" s="27"/>
    </row>
    <row r="28" spans="1:6" x14ac:dyDescent="0.25">
      <c r="A28" s="51" t="s">
        <v>36</v>
      </c>
      <c r="B28" s="52"/>
      <c r="C28" s="52"/>
      <c r="D28" s="52"/>
      <c r="E28" s="52"/>
      <c r="F28" s="52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0">
        <v>1</v>
      </c>
      <c r="B31" s="42" t="s">
        <v>48</v>
      </c>
      <c r="C31" s="40" t="s">
        <v>95</v>
      </c>
      <c r="D31" s="40">
        <v>1</v>
      </c>
      <c r="E31" s="40">
        <v>12651</v>
      </c>
    </row>
    <row r="32" spans="1:6" x14ac:dyDescent="0.25">
      <c r="A32" s="40">
        <v>2</v>
      </c>
      <c r="B32" s="42" t="s">
        <v>50</v>
      </c>
      <c r="C32" s="40" t="s">
        <v>95</v>
      </c>
      <c r="D32" s="40">
        <v>1</v>
      </c>
      <c r="E32" s="40">
        <v>250</v>
      </c>
    </row>
    <row r="33" spans="1:6" x14ac:dyDescent="0.25">
      <c r="A33" s="40">
        <v>3</v>
      </c>
      <c r="B33" s="42" t="s">
        <v>51</v>
      </c>
      <c r="C33" s="40" t="s">
        <v>95</v>
      </c>
      <c r="D33" s="40">
        <v>1</v>
      </c>
      <c r="E33" s="40">
        <v>1224</v>
      </c>
    </row>
    <row r="34" spans="1:6" x14ac:dyDescent="0.25">
      <c r="A34" s="40">
        <v>4</v>
      </c>
      <c r="B34" s="42" t="s">
        <v>52</v>
      </c>
      <c r="C34" s="40" t="s">
        <v>95</v>
      </c>
      <c r="D34" s="40">
        <v>1</v>
      </c>
      <c r="E34" s="40">
        <v>7197</v>
      </c>
    </row>
    <row r="35" spans="1:6" x14ac:dyDescent="0.25">
      <c r="A35" s="40">
        <v>5</v>
      </c>
      <c r="B35" s="42" t="s">
        <v>53</v>
      </c>
      <c r="C35" s="40" t="s">
        <v>95</v>
      </c>
      <c r="D35" s="40">
        <v>1</v>
      </c>
      <c r="E35" s="40">
        <v>195</v>
      </c>
    </row>
    <row r="36" spans="1:6" x14ac:dyDescent="0.25">
      <c r="A36" s="40">
        <v>6</v>
      </c>
      <c r="B36" s="42" t="s">
        <v>54</v>
      </c>
      <c r="C36" s="40" t="s">
        <v>95</v>
      </c>
      <c r="D36" s="40">
        <v>3</v>
      </c>
      <c r="E36" s="40">
        <v>7005</v>
      </c>
    </row>
    <row r="37" spans="1:6" x14ac:dyDescent="0.25">
      <c r="A37" s="40">
        <v>7</v>
      </c>
      <c r="B37" s="42" t="s">
        <v>55</v>
      </c>
      <c r="C37" s="40" t="s">
        <v>95</v>
      </c>
      <c r="D37" s="40">
        <v>3</v>
      </c>
      <c r="E37" s="40">
        <v>450</v>
      </c>
    </row>
    <row r="38" spans="1:6" x14ac:dyDescent="0.25">
      <c r="A38" s="40">
        <v>8</v>
      </c>
      <c r="B38" s="42" t="s">
        <v>56</v>
      </c>
      <c r="C38" s="40" t="s">
        <v>95</v>
      </c>
      <c r="D38" s="40">
        <v>14</v>
      </c>
      <c r="E38" s="40">
        <v>1260</v>
      </c>
    </row>
    <row r="39" spans="1:6" x14ac:dyDescent="0.25">
      <c r="A39" s="40">
        <v>9</v>
      </c>
      <c r="B39" s="42" t="s">
        <v>57</v>
      </c>
      <c r="C39" s="40" t="s">
        <v>95</v>
      </c>
      <c r="D39" s="40">
        <v>6</v>
      </c>
      <c r="E39" s="40">
        <v>8700</v>
      </c>
    </row>
    <row r="40" spans="1:6" ht="30" x14ac:dyDescent="0.25">
      <c r="A40" s="40">
        <v>10</v>
      </c>
      <c r="B40" s="42" t="s">
        <v>58</v>
      </c>
      <c r="C40" s="40" t="s">
        <v>95</v>
      </c>
      <c r="D40" s="40">
        <v>1</v>
      </c>
      <c r="E40" s="40">
        <v>825</v>
      </c>
    </row>
    <row r="41" spans="1:6" ht="30" x14ac:dyDescent="0.25">
      <c r="A41" s="40">
        <v>11</v>
      </c>
      <c r="B41" s="42" t="s">
        <v>59</v>
      </c>
      <c r="C41" s="40" t="s">
        <v>95</v>
      </c>
      <c r="D41" s="40">
        <v>3</v>
      </c>
      <c r="E41" s="40">
        <v>17933</v>
      </c>
    </row>
    <row r="42" spans="1:6" x14ac:dyDescent="0.25">
      <c r="A42" s="40">
        <v>13</v>
      </c>
      <c r="B42" s="40" t="s">
        <v>60</v>
      </c>
      <c r="C42" s="40" t="s">
        <v>49</v>
      </c>
      <c r="D42" s="40" t="s">
        <v>49</v>
      </c>
      <c r="E42" s="40">
        <v>57689</v>
      </c>
    </row>
    <row r="44" spans="1:6" ht="18.75" x14ac:dyDescent="0.25">
      <c r="A44" s="47" t="s">
        <v>61</v>
      </c>
      <c r="B44" s="48"/>
      <c r="C44" s="48"/>
      <c r="D44" s="48"/>
      <c r="E44" s="48"/>
      <c r="F44" s="48"/>
    </row>
    <row r="45" spans="1:6" x14ac:dyDescent="0.25">
      <c r="A45" s="40" t="s">
        <v>17</v>
      </c>
      <c r="B45" s="40" t="s">
        <v>62</v>
      </c>
      <c r="C45" s="40" t="s">
        <v>63</v>
      </c>
    </row>
    <row r="46" spans="1:6" x14ac:dyDescent="0.25">
      <c r="A46" s="40" t="s">
        <v>64</v>
      </c>
      <c r="B46" s="40" t="s">
        <v>65</v>
      </c>
      <c r="C46" s="40" t="s">
        <v>66</v>
      </c>
    </row>
    <row r="47" spans="1:6" ht="30" x14ac:dyDescent="0.25">
      <c r="A47" s="40" t="s">
        <v>67</v>
      </c>
      <c r="B47" s="42" t="s">
        <v>68</v>
      </c>
      <c r="C47" s="40">
        <v>230</v>
      </c>
    </row>
    <row r="48" spans="1:6" x14ac:dyDescent="0.25">
      <c r="A48" s="40" t="s">
        <v>64</v>
      </c>
      <c r="B48" s="42" t="s">
        <v>69</v>
      </c>
      <c r="C48" s="40">
        <v>9</v>
      </c>
    </row>
    <row r="49" spans="1:6" x14ac:dyDescent="0.25">
      <c r="A49" s="40" t="s">
        <v>65</v>
      </c>
      <c r="B49" s="42" t="s">
        <v>70</v>
      </c>
      <c r="C49" s="40">
        <v>209</v>
      </c>
    </row>
    <row r="50" spans="1:6" x14ac:dyDescent="0.25">
      <c r="A50" s="40" t="s">
        <v>66</v>
      </c>
      <c r="B50" s="42" t="s">
        <v>71</v>
      </c>
      <c r="C50" s="40">
        <v>12</v>
      </c>
    </row>
    <row r="51" spans="1:6" x14ac:dyDescent="0.25">
      <c r="A51" s="40" t="s">
        <v>11</v>
      </c>
      <c r="B51" s="42" t="s">
        <v>72</v>
      </c>
      <c r="C51" s="40">
        <v>0</v>
      </c>
    </row>
    <row r="53" spans="1:6" ht="18.75" x14ac:dyDescent="0.25">
      <c r="A53" s="47" t="s">
        <v>73</v>
      </c>
      <c r="B53" s="48"/>
      <c r="C53" s="48"/>
      <c r="D53" s="48"/>
      <c r="E53" s="48"/>
      <c r="F53" s="48"/>
    </row>
    <row r="54" spans="1:6" ht="45" x14ac:dyDescent="0.25">
      <c r="A54" s="41" t="s">
        <v>17</v>
      </c>
      <c r="B54" s="41" t="s">
        <v>74</v>
      </c>
      <c r="C54" s="41" t="s">
        <v>75</v>
      </c>
      <c r="D54" s="41" t="s">
        <v>76</v>
      </c>
    </row>
    <row r="55" spans="1:6" x14ac:dyDescent="0.25">
      <c r="A55" s="40" t="s">
        <v>64</v>
      </c>
      <c r="B55" s="40" t="s">
        <v>65</v>
      </c>
      <c r="C55" s="40" t="s">
        <v>66</v>
      </c>
      <c r="D55" s="40" t="s">
        <v>77</v>
      </c>
    </row>
    <row r="56" spans="1:6" x14ac:dyDescent="0.25">
      <c r="A56" s="40" t="s">
        <v>78</v>
      </c>
      <c r="B56" s="40" t="s">
        <v>78</v>
      </c>
      <c r="C56" s="40" t="s">
        <v>78</v>
      </c>
      <c r="D56" s="40" t="s">
        <v>78</v>
      </c>
    </row>
    <row r="58" spans="1:6" ht="18.75" x14ac:dyDescent="0.25">
      <c r="A58" s="47" t="s">
        <v>79</v>
      </c>
      <c r="B58" s="48"/>
      <c r="C58" s="48"/>
      <c r="D58" s="48"/>
      <c r="E58" s="48"/>
      <c r="F58" s="48"/>
    </row>
    <row r="59" spans="1:6" ht="30" x14ac:dyDescent="0.25">
      <c r="A59" s="40" t="s">
        <v>17</v>
      </c>
      <c r="B59" s="41" t="s">
        <v>18</v>
      </c>
      <c r="C59" s="41" t="s">
        <v>80</v>
      </c>
      <c r="D59" s="41" t="s">
        <v>22</v>
      </c>
      <c r="E59" s="41" t="s">
        <v>20</v>
      </c>
    </row>
    <row r="60" spans="1:6" x14ac:dyDescent="0.25">
      <c r="A60" s="40" t="s">
        <v>64</v>
      </c>
      <c r="B60" s="40" t="s">
        <v>65</v>
      </c>
      <c r="C60" s="40" t="s">
        <v>66</v>
      </c>
      <c r="D60" s="40" t="s">
        <v>77</v>
      </c>
      <c r="E60" s="40" t="s">
        <v>81</v>
      </c>
    </row>
    <row r="61" spans="1:6" x14ac:dyDescent="0.25">
      <c r="A61" s="40" t="s">
        <v>78</v>
      </c>
      <c r="B61" s="40" t="s">
        <v>78</v>
      </c>
      <c r="C61" s="40" t="s">
        <v>78</v>
      </c>
      <c r="D61" s="40" t="s">
        <v>78</v>
      </c>
      <c r="E61" s="40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4:F44"/>
    <mergeCell ref="A53:F53"/>
    <mergeCell ref="A58:F58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zoomScaleNormal="100" workbookViewId="0">
      <selection activeCell="B6" sqref="B6:C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9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86</v>
      </c>
      <c r="C6" s="22" t="s">
        <v>87</v>
      </c>
      <c r="D6" s="22" t="s">
        <v>88</v>
      </c>
      <c r="E6" s="44">
        <v>44256</v>
      </c>
      <c r="F6" s="30">
        <v>168</v>
      </c>
      <c r="G6" s="22" t="s">
        <v>84</v>
      </c>
      <c r="H6" s="22">
        <v>50</v>
      </c>
      <c r="I6" s="22" t="s">
        <v>85</v>
      </c>
    </row>
    <row r="7" spans="1:9" s="1" customFormat="1" ht="30" x14ac:dyDescent="0.25">
      <c r="A7" s="22">
        <v>2</v>
      </c>
      <c r="B7" s="29" t="s">
        <v>86</v>
      </c>
      <c r="C7" s="22" t="s">
        <v>87</v>
      </c>
      <c r="D7" s="22" t="s">
        <v>89</v>
      </c>
      <c r="E7" s="44">
        <v>44287</v>
      </c>
      <c r="F7" s="30">
        <v>720</v>
      </c>
      <c r="G7" s="22" t="s">
        <v>84</v>
      </c>
      <c r="H7" s="22">
        <v>50</v>
      </c>
      <c r="I7" s="22" t="s">
        <v>85</v>
      </c>
    </row>
    <row r="8" spans="1:9" s="1" customFormat="1" ht="30" x14ac:dyDescent="0.25">
      <c r="A8" s="22">
        <v>3</v>
      </c>
      <c r="B8" s="29" t="s">
        <v>86</v>
      </c>
      <c r="C8" s="22" t="s">
        <v>87</v>
      </c>
      <c r="D8" s="22" t="s">
        <v>90</v>
      </c>
      <c r="E8" s="44">
        <v>44317</v>
      </c>
      <c r="F8" s="30">
        <v>744</v>
      </c>
      <c r="G8" s="22" t="s">
        <v>84</v>
      </c>
      <c r="H8" s="22">
        <v>50</v>
      </c>
      <c r="I8" s="22" t="s">
        <v>85</v>
      </c>
    </row>
    <row r="9" spans="1:9" s="1" customFormat="1" ht="30" x14ac:dyDescent="0.25">
      <c r="A9" s="22">
        <v>4</v>
      </c>
      <c r="B9" s="29" t="s">
        <v>86</v>
      </c>
      <c r="C9" s="22" t="s">
        <v>87</v>
      </c>
      <c r="D9" s="22" t="s">
        <v>91</v>
      </c>
      <c r="E9" s="44">
        <v>44348</v>
      </c>
      <c r="F9" s="22">
        <v>720</v>
      </c>
      <c r="G9" s="22" t="s">
        <v>84</v>
      </c>
      <c r="H9" s="22">
        <v>50</v>
      </c>
      <c r="I9" s="22" t="s">
        <v>85</v>
      </c>
    </row>
    <row r="10" spans="1:9" s="1" customFormat="1" ht="30" x14ac:dyDescent="0.25">
      <c r="A10" s="22">
        <v>5</v>
      </c>
      <c r="B10" s="29" t="s">
        <v>86</v>
      </c>
      <c r="C10" s="22" t="s">
        <v>87</v>
      </c>
      <c r="D10" s="22" t="s">
        <v>92</v>
      </c>
      <c r="E10" s="44">
        <v>44378</v>
      </c>
      <c r="F10" s="43">
        <v>744</v>
      </c>
      <c r="G10" s="22" t="s">
        <v>84</v>
      </c>
      <c r="H10" s="22">
        <v>50</v>
      </c>
      <c r="I10" s="22" t="s">
        <v>85</v>
      </c>
    </row>
    <row r="11" spans="1:9" s="1" customFormat="1" ht="30" x14ac:dyDescent="0.25">
      <c r="A11" s="22">
        <v>6</v>
      </c>
      <c r="B11" s="29" t="s">
        <v>86</v>
      </c>
      <c r="C11" s="22" t="s">
        <v>87</v>
      </c>
      <c r="D11" s="22" t="s">
        <v>93</v>
      </c>
      <c r="E11" s="44">
        <v>44409</v>
      </c>
      <c r="F11" s="43">
        <v>744</v>
      </c>
      <c r="G11" s="22" t="s">
        <v>84</v>
      </c>
      <c r="H11" s="22">
        <v>50</v>
      </c>
      <c r="I11" s="22" t="s">
        <v>85</v>
      </c>
    </row>
    <row r="12" spans="1:9" s="1" customFormat="1" ht="30" x14ac:dyDescent="0.25">
      <c r="A12" s="22">
        <v>7</v>
      </c>
      <c r="B12" s="29" t="s">
        <v>86</v>
      </c>
      <c r="C12" s="22" t="s">
        <v>87</v>
      </c>
      <c r="D12" s="44" t="s">
        <v>94</v>
      </c>
      <c r="E12" s="44">
        <v>44440</v>
      </c>
      <c r="F12" s="43">
        <v>720</v>
      </c>
      <c r="G12" s="22" t="s">
        <v>84</v>
      </c>
      <c r="H12" s="22">
        <v>50</v>
      </c>
      <c r="I12" s="22" t="s">
        <v>85</v>
      </c>
    </row>
    <row r="13" spans="1:9" s="1" customFormat="1" x14ac:dyDescent="0.25">
      <c r="A13" s="22">
        <v>8</v>
      </c>
      <c r="B13" s="29"/>
      <c r="C13" s="22"/>
      <c r="D13" s="22"/>
      <c r="E13" s="44"/>
      <c r="F13" s="30"/>
      <c r="G13" s="22"/>
      <c r="H13" s="22"/>
      <c r="I13" s="22"/>
    </row>
    <row r="14" spans="1:9" s="1" customFormat="1" x14ac:dyDescent="0.25">
      <c r="A14" s="22">
        <v>9</v>
      </c>
      <c r="B14" s="29"/>
      <c r="C14" s="22"/>
      <c r="D14" s="22"/>
      <c r="E14" s="44"/>
      <c r="F14" s="30"/>
      <c r="G14" s="22"/>
      <c r="H14" s="22"/>
      <c r="I14" s="22"/>
    </row>
    <row r="15" spans="1:9" s="1" customFormat="1" x14ac:dyDescent="0.25">
      <c r="A15" s="22">
        <v>10</v>
      </c>
      <c r="B15" s="22"/>
      <c r="C15" s="22"/>
      <c r="D15" s="22"/>
      <c r="E15" s="22"/>
      <c r="F15" s="22"/>
      <c r="G15" s="22"/>
      <c r="H15" s="22"/>
      <c r="I15" s="22"/>
    </row>
    <row r="16" spans="1:9" s="1" customFormat="1" x14ac:dyDescent="0.25">
      <c r="A16" s="36"/>
      <c r="B16" s="26"/>
      <c r="C16" s="26"/>
      <c r="D16" s="26"/>
      <c r="E16" s="26"/>
      <c r="F16" s="26"/>
      <c r="G16" s="26"/>
      <c r="H16" s="26"/>
      <c r="I16" s="26"/>
    </row>
    <row r="17" spans="1:9" s="1" customFormat="1" ht="18.75" customHeight="1" x14ac:dyDescent="0.25">
      <c r="A17" s="50" t="s">
        <v>46</v>
      </c>
      <c r="B17" s="50"/>
      <c r="C17" s="50"/>
      <c r="D17" s="50"/>
      <c r="E17" s="50"/>
      <c r="F17" s="50"/>
      <c r="G17" s="50"/>
      <c r="H17" s="50"/>
      <c r="I17" s="50"/>
    </row>
    <row r="18" spans="1:9" s="1" customFormat="1" ht="45" x14ac:dyDescent="0.25">
      <c r="A18" s="3" t="s">
        <v>24</v>
      </c>
      <c r="B18" s="38" t="s">
        <v>38</v>
      </c>
      <c r="C18" s="3" t="s">
        <v>33</v>
      </c>
    </row>
    <row r="19" spans="1:9" s="1" customFormat="1" x14ac:dyDescent="0.25">
      <c r="A19" s="33">
        <v>1</v>
      </c>
      <c r="B19" s="33">
        <v>2</v>
      </c>
      <c r="C19" s="33">
        <v>3</v>
      </c>
      <c r="D19" s="31"/>
      <c r="E19" s="31"/>
      <c r="F19" s="31"/>
      <c r="G19" s="31"/>
      <c r="H19" s="31"/>
      <c r="I19" s="31"/>
    </row>
    <row r="20" spans="1:9" x14ac:dyDescent="0.25">
      <c r="A20" s="40">
        <v>1</v>
      </c>
      <c r="B20" s="40" t="s">
        <v>82</v>
      </c>
      <c r="C20" s="40">
        <v>20109.759999999998</v>
      </c>
    </row>
    <row r="21" spans="1:9" x14ac:dyDescent="0.25">
      <c r="A21" s="40">
        <v>2</v>
      </c>
      <c r="B21" s="40" t="s">
        <v>83</v>
      </c>
      <c r="C21" s="40">
        <v>16813.12</v>
      </c>
    </row>
  </sheetData>
  <mergeCells count="2">
    <mergeCell ref="A3:I3"/>
    <mergeCell ref="A17:I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2022-04-29T09:05:13Z</cp:lastPrinted>
  <dcterms:created xsi:type="dcterms:W3CDTF">2018-01-26T08:16:56Z</dcterms:created>
  <dcterms:modified xsi:type="dcterms:W3CDTF">2022-04-29T09:05:19Z</dcterms:modified>
</cp:coreProperties>
</file>