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4" r:id="rId1"/>
  </sheets>
  <calcPr calcId="125725"/>
</workbook>
</file>

<file path=xl/calcChain.xml><?xml version="1.0" encoding="utf-8"?>
<calcChain xmlns="http://schemas.openxmlformats.org/spreadsheetml/2006/main">
  <c r="A75" i="4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C51"/>
  <c r="F51" s="1"/>
</calcChain>
</file>

<file path=xl/sharedStrings.xml><?xml version="1.0" encoding="utf-8"?>
<sst xmlns="http://schemas.openxmlformats.org/spreadsheetml/2006/main" count="93" uniqueCount="77">
  <si>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</si>
  <si>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</si>
  <si>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</si>
  <si>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</si>
  <si>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</si>
  <si>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</si>
  <si>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</si>
  <si>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</si>
  <si>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</si>
  <si>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</si>
  <si>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</si>
  <si>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</si>
  <si>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</si>
  <si>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</si>
  <si>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</si>
  <si>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</si>
  <si>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</si>
  <si>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</si>
  <si>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</si>
  <si>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</si>
  <si>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</si>
  <si>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</si>
  <si>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</si>
  <si>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</si>
  <si>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</si>
  <si>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</si>
  <si>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</si>
  <si>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</si>
  <si>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</si>
  <si>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</si>
  <si>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</si>
  <si>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</si>
  <si>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</si>
  <si>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</si>
  <si>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</si>
  <si>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</si>
  <si>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</si>
  <si>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</si>
  <si>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</si>
  <si>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</si>
  <si>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</si>
  <si>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</si>
  <si>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</si>
  <si>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</si>
  <si>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</si>
  <si>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</si>
  <si>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t>межпанел. швы,  6 м.п.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</si>
  <si>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</si>
  <si>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</si>
  <si>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</si>
  <si>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Отчет по содержанию и ремонту общего имущества дома № 44  по ул. 30 лет Победы</t>
  </si>
  <si>
    <t>водоподогреватели, 1 шт</t>
  </si>
  <si>
    <t>тепловые узлы, 1 шт</t>
  </si>
  <si>
    <t>2а</t>
  </si>
  <si>
    <t>2004.43</t>
  </si>
  <si>
    <t>1566.35</t>
  </si>
  <si>
    <t>1622.82</t>
  </si>
  <si>
    <t>2442.95</t>
  </si>
  <si>
    <t>1763.25</t>
  </si>
  <si>
    <t>12541.30</t>
  </si>
  <si>
    <t>1251.33</t>
  </si>
  <si>
    <t>10804.22</t>
  </si>
  <si>
    <t>1619.70</t>
  </si>
  <si>
    <t>1733.45</t>
  </si>
  <si>
    <t>13021.88</t>
  </si>
  <si>
    <t>2165.84</t>
  </si>
  <si>
    <t>1618.36</t>
  </si>
  <si>
    <t>1597.85</t>
  </si>
  <si>
    <t>1943.21</t>
  </si>
  <si>
    <t>1611.04</t>
  </si>
  <si>
    <t>1760.13</t>
  </si>
  <si>
    <t>1796.80</t>
  </si>
  <si>
    <t>1753.89</t>
  </si>
  <si>
    <t>64618.80</t>
  </si>
  <si>
    <t>Остаток средств(+), перерасход(-)</t>
  </si>
  <si>
    <t>Получено за 2013 год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</si>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</sst>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zoomScale="110" zoomScaleNormal="110" workbookViewId="0">
      <selection activeCell="G15" sqref="G15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2" t="s">
        <v>50</v>
      </c>
    </row>
    <row r="3" spans="1:9">
      <c r="B3" s="3" t="s">
        <v>47</v>
      </c>
    </row>
    <row r="5" spans="1:9">
      <c r="B5" s="2" t="s">
        <v>16</v>
      </c>
      <c r="C5" s="12">
        <v>2000</v>
      </c>
    </row>
    <row r="6" spans="1:9">
      <c r="B6" s="2" t="s">
        <v>76</v>
      </c>
      <c r="C6" s="12">
        <v>3458.7</v>
      </c>
    </row>
    <row r="8" spans="1:9">
      <c r="A8" s="53">
        <v>1</v>
      </c>
      <c r="B8" s="54" t="s">
        <v>17</v>
      </c>
      <c r="C8" s="26"/>
      <c r="E8" s="27" t="s">
        <v>24</v>
      </c>
    </row>
    <row r="9" spans="1:9" ht="6" customHeight="1">
      <c r="A9" s="74" t="s">
        <v>0</v>
      </c>
      <c r="B9" s="4"/>
      <c r="C9" s="75" t="s">
        <v>18</v>
      </c>
      <c r="D9" s="75" t="s">
        <v>19</v>
      </c>
      <c r="E9" s="75" t="s">
        <v>20</v>
      </c>
    </row>
    <row r="10" spans="1:9">
      <c r="A10" s="74"/>
      <c r="B10" s="5" t="s">
        <v>1</v>
      </c>
      <c r="C10" s="76"/>
      <c r="D10" s="76"/>
      <c r="E10" s="76"/>
    </row>
    <row r="11" spans="1:9" ht="3" customHeight="1">
      <c r="A11" s="74"/>
      <c r="B11" s="7"/>
      <c r="C11" s="77"/>
      <c r="D11" s="77"/>
      <c r="E11" s="77"/>
    </row>
    <row r="12" spans="1:9">
      <c r="A12" s="8">
        <v>1</v>
      </c>
      <c r="B12" s="9">
        <v>2</v>
      </c>
      <c r="C12" s="8">
        <v>3</v>
      </c>
      <c r="D12" s="8">
        <v>4</v>
      </c>
      <c r="E12" s="8">
        <v>5</v>
      </c>
    </row>
    <row r="13" spans="1:9" ht="30" customHeight="1">
      <c r="A13" s="10" t="s">
        <v>2</v>
      </c>
      <c r="B13" s="40" t="s">
        <v>3</v>
      </c>
      <c r="C13" s="71">
        <v>348111.04</v>
      </c>
      <c r="D13" s="71">
        <v>341148.81920000003</v>
      </c>
      <c r="E13" s="71">
        <v>341148.81920000003</v>
      </c>
      <c r="F13" s="30"/>
    </row>
    <row r="14" spans="1:9" ht="12.95" customHeight="1">
      <c r="A14" s="11" t="s">
        <v>4</v>
      </c>
      <c r="B14" s="20" t="s">
        <v>5</v>
      </c>
      <c r="C14" s="68">
        <v>51698.32</v>
      </c>
      <c r="D14" s="68">
        <v>50664.353600000002</v>
      </c>
      <c r="E14" s="68">
        <v>50664.353600000002</v>
      </c>
      <c r="G14" s="18"/>
      <c r="I14" s="18"/>
    </row>
    <row r="15" spans="1:9" ht="12.95" customHeight="1">
      <c r="A15" s="11" t="s">
        <v>6</v>
      </c>
      <c r="B15" s="20" t="s">
        <v>7</v>
      </c>
      <c r="C15" s="68">
        <v>111430</v>
      </c>
      <c r="D15" s="68">
        <v>109201.4</v>
      </c>
      <c r="E15" s="68">
        <v>109201.4</v>
      </c>
    </row>
    <row r="16" spans="1:9" ht="12.95" customHeight="1">
      <c r="A16" s="11" t="s">
        <v>8</v>
      </c>
      <c r="B16" s="55" t="s">
        <v>9</v>
      </c>
      <c r="C16" s="56">
        <v>142489.43000000002</v>
      </c>
      <c r="D16" s="72">
        <v>139639.64140000002</v>
      </c>
      <c r="E16" s="72">
        <v>139639.64140000002</v>
      </c>
      <c r="F16" s="30"/>
    </row>
    <row r="17" spans="1:8" s="12" customFormat="1" ht="12.95" customHeight="1">
      <c r="A17" s="11" t="s">
        <v>10</v>
      </c>
      <c r="B17" s="20" t="s">
        <v>35</v>
      </c>
      <c r="C17" s="68">
        <v>42493.29</v>
      </c>
      <c r="D17" s="68">
        <v>41643.424200000001</v>
      </c>
      <c r="E17" s="68">
        <v>41643.424200000001</v>
      </c>
      <c r="F17" s="1"/>
      <c r="G17" s="58"/>
    </row>
    <row r="18" spans="1:8" ht="12.95" customHeight="1">
      <c r="A18" s="10">
        <v>2</v>
      </c>
      <c r="B18" s="40" t="s">
        <v>11</v>
      </c>
      <c r="C18" s="69">
        <v>84172.680000000008</v>
      </c>
      <c r="D18" s="69">
        <v>82489.2264</v>
      </c>
      <c r="E18" s="69">
        <v>82489.2264</v>
      </c>
      <c r="F18" s="59"/>
    </row>
    <row r="19" spans="1:8" ht="12.95" customHeight="1">
      <c r="A19" s="10">
        <v>3</v>
      </c>
      <c r="B19" s="40" t="s">
        <v>41</v>
      </c>
      <c r="C19" s="71">
        <v>103382.22</v>
      </c>
      <c r="D19" s="70">
        <v>101314.5756</v>
      </c>
      <c r="E19" s="70">
        <v>101314.5756</v>
      </c>
    </row>
    <row r="20" spans="1:8" s="14" customFormat="1" ht="12.95" customHeight="1">
      <c r="A20" s="10">
        <v>4</v>
      </c>
      <c r="B20" s="33" t="s">
        <v>34</v>
      </c>
      <c r="C20" s="39">
        <v>149436.84</v>
      </c>
      <c r="D20" s="39">
        <v>142084.76999999999</v>
      </c>
      <c r="E20" s="39"/>
      <c r="F20" s="31"/>
    </row>
    <row r="21" spans="1:8" ht="12.95" customHeight="1">
      <c r="A21" s="10">
        <v>5</v>
      </c>
      <c r="B21" s="41" t="s">
        <v>12</v>
      </c>
      <c r="C21" s="39">
        <v>61200.6</v>
      </c>
      <c r="D21" s="39">
        <v>59976.587999999996</v>
      </c>
      <c r="E21" s="39">
        <v>59976.587999999996</v>
      </c>
    </row>
    <row r="22" spans="1:8" ht="12.95" customHeight="1">
      <c r="A22" s="10">
        <v>6</v>
      </c>
      <c r="B22" s="42" t="s">
        <v>13</v>
      </c>
      <c r="C22" s="71">
        <v>183530.3</v>
      </c>
      <c r="D22" s="39">
        <v>179859.69399999999</v>
      </c>
      <c r="E22" s="39">
        <v>179859.69399999999</v>
      </c>
      <c r="F22" s="30"/>
    </row>
    <row r="23" spans="1:8" ht="12.95" customHeight="1">
      <c r="A23" s="10">
        <v>7</v>
      </c>
      <c r="B23" s="40" t="s">
        <v>14</v>
      </c>
      <c r="C23" s="73">
        <v>54092.29</v>
      </c>
      <c r="D23" s="73">
        <v>53010.444199999998</v>
      </c>
      <c r="E23" s="73">
        <v>53010.444199999998</v>
      </c>
    </row>
    <row r="24" spans="1:8" ht="12.95" customHeight="1">
      <c r="A24" s="15"/>
      <c r="B24" s="42" t="s">
        <v>15</v>
      </c>
      <c r="C24" s="43">
        <v>983925.97</v>
      </c>
      <c r="D24" s="43">
        <v>959884.1174000001</v>
      </c>
      <c r="E24" s="43">
        <v>817799.34740000009</v>
      </c>
      <c r="F24" s="34"/>
      <c r="G24" s="35"/>
      <c r="H24" s="57"/>
    </row>
    <row r="25" spans="1:8">
      <c r="C25" s="19"/>
    </row>
    <row r="28" spans="1:8" s="3" customFormat="1">
      <c r="A28" s="14" t="s">
        <v>4</v>
      </c>
      <c r="B28" s="3" t="s">
        <v>28</v>
      </c>
      <c r="C28" s="27"/>
      <c r="D28" s="27"/>
      <c r="E28" s="27"/>
      <c r="F28" s="14" t="s">
        <v>24</v>
      </c>
    </row>
    <row r="29" spans="1:8" ht="12" customHeight="1">
      <c r="A29" s="74" t="s">
        <v>0</v>
      </c>
      <c r="B29" s="4"/>
      <c r="C29" s="75" t="s">
        <v>30</v>
      </c>
      <c r="D29" s="75" t="s">
        <v>18</v>
      </c>
      <c r="E29" s="75" t="s">
        <v>19</v>
      </c>
      <c r="F29" s="75" t="s">
        <v>74</v>
      </c>
    </row>
    <row r="30" spans="1:8">
      <c r="A30" s="74"/>
      <c r="B30" s="5" t="s">
        <v>21</v>
      </c>
      <c r="C30" s="76"/>
      <c r="D30" s="76"/>
      <c r="E30" s="76"/>
      <c r="F30" s="79"/>
    </row>
    <row r="31" spans="1:8" ht="20.25" customHeight="1">
      <c r="A31" s="74"/>
      <c r="B31" s="7"/>
      <c r="C31" s="77"/>
      <c r="D31" s="77"/>
      <c r="E31" s="77"/>
      <c r="F31" s="80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/>
      <c r="B33" s="23" t="s">
        <v>49</v>
      </c>
      <c r="C33" s="8">
        <v>0</v>
      </c>
      <c r="D33" s="72">
        <v>149436.84</v>
      </c>
      <c r="E33" s="72">
        <v>142084.76999999999</v>
      </c>
      <c r="F33" s="72">
        <v>142084.76999999999</v>
      </c>
    </row>
    <row r="34" spans="1:6">
      <c r="A34" s="8"/>
      <c r="B34" s="23" t="s">
        <v>48</v>
      </c>
      <c r="C34" s="8"/>
      <c r="D34" s="8"/>
      <c r="E34" s="8"/>
      <c r="F34" s="8"/>
    </row>
    <row r="35" spans="1:6">
      <c r="A35" s="8">
        <v>1</v>
      </c>
      <c r="B35" s="23" t="s">
        <v>46</v>
      </c>
      <c r="C35" s="8">
        <v>2952</v>
      </c>
      <c r="D35" s="8"/>
      <c r="E35" s="8"/>
      <c r="F35" s="8"/>
    </row>
    <row r="36" spans="1:6">
      <c r="A36" s="8">
        <v>2</v>
      </c>
      <c r="B36" s="23" t="s">
        <v>51</v>
      </c>
      <c r="C36" s="8">
        <v>10228</v>
      </c>
      <c r="D36" s="8"/>
      <c r="E36" s="8"/>
      <c r="F36" s="8"/>
    </row>
    <row r="37" spans="1:6">
      <c r="A37" s="15">
        <v>3</v>
      </c>
      <c r="B37" s="13" t="s">
        <v>52</v>
      </c>
      <c r="C37" s="15">
        <v>10711</v>
      </c>
      <c r="D37" s="28"/>
      <c r="E37" s="28"/>
      <c r="F37" s="15"/>
    </row>
    <row r="38" spans="1:6">
      <c r="A38" s="15">
        <v>3</v>
      </c>
      <c r="B38" s="13" t="s">
        <v>42</v>
      </c>
      <c r="C38" s="15">
        <v>0</v>
      </c>
      <c r="D38" s="28"/>
      <c r="E38" s="28"/>
      <c r="F38" s="15"/>
    </row>
    <row r="39" spans="1:6">
      <c r="A39" s="15"/>
      <c r="B39" s="13" t="s">
        <v>37</v>
      </c>
      <c r="C39" s="15">
        <v>23891</v>
      </c>
      <c r="D39" s="13"/>
      <c r="E39" s="13"/>
      <c r="F39" s="13"/>
    </row>
    <row r="40" spans="1:6">
      <c r="A40" s="45"/>
      <c r="B40" s="48"/>
      <c r="C40" s="45"/>
      <c r="D40" s="51"/>
      <c r="E40" s="51"/>
      <c r="F40" s="51"/>
    </row>
    <row r="41" spans="1:6">
      <c r="A41" s="45"/>
      <c r="B41" s="48"/>
      <c r="C41" s="45"/>
      <c r="D41" s="51"/>
      <c r="E41" s="51"/>
      <c r="F41" s="51"/>
    </row>
    <row r="42" spans="1:6">
      <c r="C42" s="37"/>
    </row>
    <row r="43" spans="1:6" s="3" customFormat="1">
      <c r="A43" s="14" t="s">
        <v>25</v>
      </c>
      <c r="B43" s="3" t="s">
        <v>45</v>
      </c>
      <c r="C43" s="27"/>
      <c r="D43" s="27"/>
      <c r="E43" s="27"/>
      <c r="F43" s="14" t="s">
        <v>24</v>
      </c>
    </row>
    <row r="44" spans="1:6">
      <c r="A44" s="74" t="s">
        <v>0</v>
      </c>
      <c r="B44" s="4"/>
      <c r="C44" s="75" t="s">
        <v>43</v>
      </c>
      <c r="D44" s="75" t="s">
        <v>18</v>
      </c>
      <c r="E44" s="75" t="s">
        <v>19</v>
      </c>
      <c r="F44" s="75" t="s">
        <v>44</v>
      </c>
    </row>
    <row r="45" spans="1:6">
      <c r="A45" s="74"/>
      <c r="B45" s="17" t="s">
        <v>26</v>
      </c>
      <c r="C45" s="76"/>
      <c r="D45" s="76"/>
      <c r="E45" s="76"/>
      <c r="F45" s="81"/>
    </row>
    <row r="46" spans="1:6" ht="20.25" customHeight="1">
      <c r="A46" s="74"/>
      <c r="B46" s="7"/>
      <c r="C46" s="77"/>
      <c r="D46" s="77"/>
      <c r="E46" s="77"/>
      <c r="F46" s="82"/>
    </row>
    <row r="47" spans="1:6">
      <c r="A47" s="8">
        <v>1</v>
      </c>
      <c r="B47" s="9">
        <v>2</v>
      </c>
      <c r="C47" s="8">
        <v>3</v>
      </c>
      <c r="D47" s="8">
        <v>4</v>
      </c>
      <c r="E47" s="8">
        <v>5</v>
      </c>
      <c r="F47" s="8">
        <v>6</v>
      </c>
    </row>
    <row r="48" spans="1:6">
      <c r="A48" s="15"/>
      <c r="B48" s="13" t="s">
        <v>75</v>
      </c>
      <c r="C48" s="15"/>
      <c r="D48" s="28"/>
      <c r="E48" s="28"/>
      <c r="F48" s="15">
        <v>976</v>
      </c>
    </row>
    <row r="49" spans="1:6">
      <c r="A49" s="15"/>
      <c r="B49" s="16" t="s">
        <v>27</v>
      </c>
      <c r="C49" s="28"/>
      <c r="D49" s="28"/>
      <c r="E49" s="28"/>
      <c r="F49" s="15"/>
    </row>
    <row r="50" spans="1:6">
      <c r="A50" s="15"/>
      <c r="B50" s="13"/>
      <c r="C50" s="38"/>
      <c r="D50" s="38"/>
      <c r="E50" s="38"/>
      <c r="F50" s="72"/>
    </row>
    <row r="51" spans="1:6">
      <c r="A51" s="15"/>
      <c r="B51" s="13" t="s">
        <v>37</v>
      </c>
      <c r="C51" s="38">
        <f>SUM(C50:C50)</f>
        <v>0</v>
      </c>
      <c r="D51" s="38"/>
      <c r="E51" s="38"/>
      <c r="F51" s="39">
        <f>F48-C51</f>
        <v>976</v>
      </c>
    </row>
    <row r="52" spans="1:6">
      <c r="A52" s="45"/>
      <c r="B52" s="48"/>
      <c r="C52" s="49"/>
      <c r="D52" s="49"/>
      <c r="E52" s="49"/>
      <c r="F52" s="50"/>
    </row>
    <row r="53" spans="1:6">
      <c r="A53" s="45"/>
      <c r="B53" s="48"/>
      <c r="C53" s="49"/>
      <c r="D53" s="49"/>
      <c r="E53" s="49"/>
      <c r="F53" s="50"/>
    </row>
    <row r="54" spans="1:6">
      <c r="A54" s="45"/>
      <c r="B54" s="48"/>
      <c r="C54" s="49"/>
      <c r="D54" s="49"/>
      <c r="E54" s="49"/>
      <c r="F54" s="50"/>
    </row>
    <row r="55" spans="1:6">
      <c r="A55" s="45"/>
      <c r="B55" s="48"/>
      <c r="C55" s="49"/>
      <c r="D55" s="49"/>
      <c r="E55" s="49"/>
      <c r="F55" s="50"/>
    </row>
    <row r="57" spans="1:6" s="3" customFormat="1">
      <c r="A57" s="14">
        <v>3</v>
      </c>
      <c r="B57" s="3" t="s">
        <v>22</v>
      </c>
      <c r="C57" s="27" t="s">
        <v>24</v>
      </c>
      <c r="D57" s="27"/>
      <c r="E57" s="27"/>
      <c r="F57" s="14"/>
    </row>
    <row r="58" spans="1:6">
      <c r="A58" s="74" t="s">
        <v>0</v>
      </c>
      <c r="B58" s="4"/>
      <c r="C58" s="75" t="s">
        <v>30</v>
      </c>
    </row>
    <row r="59" spans="1:6">
      <c r="A59" s="74"/>
      <c r="B59" s="5" t="s">
        <v>21</v>
      </c>
      <c r="C59" s="76"/>
    </row>
    <row r="60" spans="1:6">
      <c r="A60" s="74"/>
      <c r="B60" s="7"/>
      <c r="C60" s="77"/>
    </row>
    <row r="61" spans="1:6">
      <c r="A61" s="8">
        <v>1</v>
      </c>
      <c r="B61" s="9">
        <v>2</v>
      </c>
      <c r="C61" s="8">
        <v>3</v>
      </c>
    </row>
    <row r="62" spans="1:6">
      <c r="A62" s="15"/>
      <c r="B62" s="21"/>
      <c r="C62" s="22"/>
    </row>
    <row r="63" spans="1:6">
      <c r="A63" s="45"/>
      <c r="B63" s="46"/>
      <c r="C63" s="47"/>
    </row>
    <row r="64" spans="1:6">
      <c r="A64" s="45"/>
      <c r="B64" s="46"/>
      <c r="C64" s="47"/>
    </row>
    <row r="65" spans="1:6">
      <c r="A65" s="45"/>
      <c r="B65" s="46"/>
      <c r="C65" s="47"/>
    </row>
    <row r="66" spans="1:6">
      <c r="A66" s="45"/>
      <c r="B66" s="46"/>
      <c r="C66" s="47"/>
    </row>
    <row r="67" spans="1:6">
      <c r="A67" s="45"/>
      <c r="B67" s="46"/>
      <c r="C67" s="47"/>
    </row>
    <row r="68" spans="1:6">
      <c r="A68" s="45"/>
      <c r="B68" s="46"/>
      <c r="C68" s="47"/>
    </row>
    <row r="69" spans="1:6" s="3" customFormat="1">
      <c r="A69" s="14">
        <v>5</v>
      </c>
      <c r="B69" s="3" t="s">
        <v>23</v>
      </c>
      <c r="C69" s="27" t="s">
        <v>24</v>
      </c>
      <c r="D69" s="27"/>
      <c r="E69" s="27"/>
      <c r="F69" s="14"/>
    </row>
    <row r="70" spans="1:6">
      <c r="A70" s="74" t="s">
        <v>0</v>
      </c>
      <c r="B70" s="24"/>
      <c r="C70" s="75" t="s">
        <v>29</v>
      </c>
    </row>
    <row r="71" spans="1:6">
      <c r="A71" s="74"/>
      <c r="B71" s="6" t="s">
        <v>36</v>
      </c>
      <c r="C71" s="76"/>
    </row>
    <row r="72" spans="1:6">
      <c r="A72" s="74"/>
      <c r="B72" s="7"/>
      <c r="C72" s="77"/>
    </row>
    <row r="73" spans="1:6" s="65" customFormat="1" ht="11.25">
      <c r="A73" s="61">
        <v>1</v>
      </c>
      <c r="B73" s="62">
        <v>2</v>
      </c>
      <c r="C73" s="66">
        <v>3</v>
      </c>
      <c r="D73" s="63"/>
      <c r="E73" s="63"/>
      <c r="F73" s="64"/>
    </row>
    <row r="74" spans="1:6">
      <c r="A74" s="60">
        <v>1</v>
      </c>
      <c r="B74" s="44">
        <v>1</v>
      </c>
      <c r="C74" s="67" t="s">
        <v>54</v>
      </c>
    </row>
    <row r="75" spans="1:6">
      <c r="A75" s="60">
        <f>A74+1</f>
        <v>2</v>
      </c>
      <c r="B75" s="44" t="s">
        <v>53</v>
      </c>
      <c r="C75" s="67" t="s">
        <v>55</v>
      </c>
    </row>
    <row r="76" spans="1:6">
      <c r="A76" s="60">
        <f t="shared" ref="A76:A92" si="0">A75+1</f>
        <v>3</v>
      </c>
      <c r="B76" s="44">
        <v>7</v>
      </c>
      <c r="C76" s="67" t="s">
        <v>56</v>
      </c>
    </row>
    <row r="77" spans="1:6">
      <c r="A77" s="60">
        <f t="shared" si="0"/>
        <v>4</v>
      </c>
      <c r="B77" s="44">
        <v>11</v>
      </c>
      <c r="C77" s="67" t="s">
        <v>57</v>
      </c>
    </row>
    <row r="78" spans="1:6">
      <c r="A78" s="60">
        <f t="shared" si="0"/>
        <v>5</v>
      </c>
      <c r="B78" s="44">
        <v>14</v>
      </c>
      <c r="C78" s="67" t="s">
        <v>58</v>
      </c>
    </row>
    <row r="79" spans="1:6">
      <c r="A79" s="60">
        <f t="shared" si="0"/>
        <v>6</v>
      </c>
      <c r="B79" s="44">
        <v>16</v>
      </c>
      <c r="C79" s="67" t="s">
        <v>59</v>
      </c>
    </row>
    <row r="80" spans="1:6">
      <c r="A80" s="60">
        <f t="shared" si="0"/>
        <v>7</v>
      </c>
      <c r="B80" s="44">
        <v>21</v>
      </c>
      <c r="C80" s="67" t="s">
        <v>60</v>
      </c>
    </row>
    <row r="81" spans="1:6">
      <c r="A81" s="60">
        <f t="shared" si="0"/>
        <v>8</v>
      </c>
      <c r="B81" s="44">
        <v>25</v>
      </c>
      <c r="C81" s="67" t="s">
        <v>61</v>
      </c>
    </row>
    <row r="82" spans="1:6">
      <c r="A82" s="60">
        <f t="shared" si="0"/>
        <v>9</v>
      </c>
      <c r="B82" s="44">
        <v>27</v>
      </c>
      <c r="C82" s="67" t="s">
        <v>62</v>
      </c>
    </row>
    <row r="83" spans="1:6">
      <c r="A83" s="60">
        <f t="shared" si="0"/>
        <v>10</v>
      </c>
      <c r="B83" s="44">
        <v>32</v>
      </c>
      <c r="C83" s="67" t="s">
        <v>63</v>
      </c>
    </row>
    <row r="84" spans="1:6">
      <c r="A84" s="60">
        <f t="shared" si="0"/>
        <v>11</v>
      </c>
      <c r="B84" s="44">
        <v>39</v>
      </c>
      <c r="C84" s="67" t="s">
        <v>64</v>
      </c>
    </row>
    <row r="85" spans="1:6">
      <c r="A85" s="60">
        <f t="shared" si="0"/>
        <v>12</v>
      </c>
      <c r="B85" s="44">
        <v>40</v>
      </c>
      <c r="C85" s="67" t="s">
        <v>65</v>
      </c>
    </row>
    <row r="86" spans="1:6">
      <c r="A86" s="60">
        <f t="shared" si="0"/>
        <v>13</v>
      </c>
      <c r="B86" s="44">
        <v>41</v>
      </c>
      <c r="C86" s="67" t="s">
        <v>66</v>
      </c>
    </row>
    <row r="87" spans="1:6">
      <c r="A87" s="60">
        <f t="shared" si="0"/>
        <v>14</v>
      </c>
      <c r="B87" s="44">
        <v>42</v>
      </c>
      <c r="C87" s="67" t="s">
        <v>67</v>
      </c>
    </row>
    <row r="88" spans="1:6">
      <c r="A88" s="60">
        <f t="shared" si="0"/>
        <v>15</v>
      </c>
      <c r="B88" s="44">
        <v>44</v>
      </c>
      <c r="C88" s="67" t="s">
        <v>68</v>
      </c>
    </row>
    <row r="89" spans="1:6">
      <c r="A89" s="60">
        <f t="shared" si="0"/>
        <v>16</v>
      </c>
      <c r="B89" s="44">
        <v>47</v>
      </c>
      <c r="C89" s="67" t="s">
        <v>69</v>
      </c>
    </row>
    <row r="90" spans="1:6">
      <c r="A90" s="60">
        <f t="shared" si="0"/>
        <v>17</v>
      </c>
      <c r="B90" s="44">
        <v>49</v>
      </c>
      <c r="C90" s="67" t="s">
        <v>70</v>
      </c>
    </row>
    <row r="91" spans="1:6">
      <c r="A91" s="60">
        <f t="shared" si="0"/>
        <v>18</v>
      </c>
      <c r="B91" s="44">
        <v>55</v>
      </c>
      <c r="C91" s="67" t="s">
        <v>71</v>
      </c>
    </row>
    <row r="92" spans="1:6">
      <c r="A92" s="60">
        <f t="shared" si="0"/>
        <v>19</v>
      </c>
      <c r="B92" s="44">
        <v>59</v>
      </c>
      <c r="C92" s="67" t="s">
        <v>72</v>
      </c>
    </row>
    <row r="93" spans="1:6">
      <c r="A93" s="11"/>
      <c r="B93" s="36" t="s">
        <v>39</v>
      </c>
      <c r="C93" s="67" t="s">
        <v>73</v>
      </c>
    </row>
    <row r="95" spans="1:6">
      <c r="C95" s="2"/>
      <c r="D95" s="2"/>
      <c r="E95" s="2"/>
      <c r="F95" s="2"/>
    </row>
    <row r="96" spans="1:6" ht="14.45" customHeight="1">
      <c r="B96" s="2" t="s">
        <v>38</v>
      </c>
      <c r="D96" s="78" t="s">
        <v>40</v>
      </c>
      <c r="E96" s="78"/>
      <c r="F96" s="78"/>
    </row>
    <row r="97" spans="2:6">
      <c r="D97" s="12" t="s">
        <v>32</v>
      </c>
    </row>
    <row r="98" spans="2:6" ht="11.45" customHeight="1"/>
    <row r="99" spans="2:6" ht="12" customHeight="1">
      <c r="B99" s="2" t="s">
        <v>31</v>
      </c>
      <c r="D99" s="29" t="s">
        <v>33</v>
      </c>
      <c r="E99" s="25"/>
      <c r="F99" s="32"/>
    </row>
    <row r="100" spans="2:6">
      <c r="D100" s="25"/>
      <c r="E100" s="25"/>
      <c r="F100" s="32"/>
    </row>
  </sheetData>
  <mergeCells count="19">
    <mergeCell ref="A58:A60"/>
    <mergeCell ref="C58:C60"/>
    <mergeCell ref="A70:A72"/>
    <mergeCell ref="C70:C72"/>
    <mergeCell ref="D96:F96"/>
    <mergeCell ref="F29:F31"/>
    <mergeCell ref="A44:A46"/>
    <mergeCell ref="C44:C46"/>
    <mergeCell ref="D44:D46"/>
    <mergeCell ref="E44:E46"/>
    <mergeCell ref="F44:F46"/>
    <mergeCell ref="A9:A11"/>
    <mergeCell ref="C9:C11"/>
    <mergeCell ref="D9:D11"/>
    <mergeCell ref="E9:E11"/>
    <mergeCell ref="A29:A31"/>
    <mergeCell ref="C29:C31"/>
    <mergeCell ref="D29:D31"/>
    <mergeCell ref="E29:E31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2014-03-17T05:24:03Z</cp:lastPrinted>
  <dcterms:created xsi:type="dcterms:W3CDTF">2012-04-06T10:48:24Z</dcterms:created>
  <dcterms:modified xsi:type="dcterms:W3CDTF">2014-03-31T08:31:12Z</dcterms:modified>
</cp:coreProperties>
</file>