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3" i="1" l="1"/>
  <c r="A34" i="1" s="1"/>
</calcChain>
</file>

<file path=xl/sharedStrings.xml><?xml version="1.0" encoding="utf-8"?>
<sst xmlns="http://schemas.openxmlformats.org/spreadsheetml/2006/main" count="128" uniqueCount="100">
  <si>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</si>
  <si>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</si>
  <si>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</si>
  <si>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</si>
  <si>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</si>
  <si>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</si>
  <si>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</si>
  <si>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</si>
  <si>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</si>
  <si>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</si>
  <si>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</si>
  <si>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</si>
  <si>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</si>
  <si>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</si>
  <si>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</si>
  <si>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</si>
  <si>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</si>
  <si>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</si>
  <si>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</si>
  <si>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</si>
  <si>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</si>
  <si>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</si>
  <si>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</si>
  <si>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</si>
  <si>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</si>
  <si>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</si>
  <si>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</si>
  <si>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</si>
  <si>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</si>
  <si>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</si>
  <si>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</si>
  <si>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</si>
  <si>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</si>
  <si>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</si>
  <si>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</si>
  <si>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</si>
  <si>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</si>
  <si>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</si>
  <si>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</si>
  <si>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</si>
  <si>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</si>
  <si>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</si>
  <si>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</si>
  <si>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</si>
  <si>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</si>
  <si>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</si>
  <si>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</si>
  <si>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</si>
  <si>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</si>
  <si>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</si>
  <si>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</si>
  <si>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</si>
  <si>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</si>
  <si>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</si>
  <si>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</si>
  <si>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</si>
  <si>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</si>
  <si>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</si>
  <si>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</si>
  <si>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</si>
  <si>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</si>
  <si>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</si>
  <si>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</si>
  <si>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</si>
  <si>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</si>
  <si>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</si>
  <si>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</si>
  <si>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</si>
  <si>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</si>
  <si>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д.107 за 2018 год</t>
  </si>
  <si>
    <t>14</t>
  </si>
  <si>
    <t>17</t>
  </si>
  <si>
    <t>41</t>
  </si>
  <si>
    <t>42</t>
  </si>
  <si>
    <t>51</t>
  </si>
  <si>
    <t>58</t>
  </si>
  <si>
    <t>67</t>
  </si>
  <si>
    <t>73</t>
  </si>
  <si>
    <t>89</t>
  </si>
  <si>
    <t>106</t>
  </si>
  <si>
    <t>115</t>
  </si>
  <si>
    <t>8. Сведения о перерасчетах за жилищные и комунальные услуги</t>
  </si>
  <si>
    <t>9. Сведения о должниках на 01.01.2019 г. (свыше 15000 руб)</t>
  </si>
  <si>
    <t>огнезащитная обратботка деревянных конструкций чердака</t>
  </si>
  <si>
    <t>межпанельные швы</t>
  </si>
  <si>
    <t>п.м.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</si>
  <si>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</si>
  <si>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</si>
  <si>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</si>
  <si>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</si>
  <si>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</si>
  <si>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</si>
  <si>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</si>
  <si>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</si>
  <si>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</si>
  <si>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</si>
  <si>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21:45-24.08.2018 г., 13:15; 23.08.2018 г., 00:00-23.08.2018 г., 07:00</t>
  </si>
  <si>
    <t>реестр №11 отключений ГВС за  сентябрь 2018г.</t>
  </si>
  <si>
    <t>19.09.2018 г., 09:30-19.09.2018 г., 16:00; 13.09.2018 г., 12:00-13.09.2018 г., 14:30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</si>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</sst>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68</v>
      </c>
      <c r="B1" s="60"/>
      <c r="C1" s="60"/>
      <c r="D1" s="60"/>
      <c r="E1" s="60"/>
      <c r="F1" s="60"/>
    </row>
    <row r="2" spans="1:6" ht="23.4" x14ac:dyDescent="0.3">
      <c r="A2" s="62" t="s">
        <v>69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6">
        <v>1977</v>
      </c>
    </row>
    <row r="7" spans="1:6" ht="18" x14ac:dyDescent="0.35">
      <c r="B7" s="1" t="s">
        <v>1</v>
      </c>
      <c r="C7" s="36">
        <v>5168.3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7" t="s">
        <v>3</v>
      </c>
      <c r="B11" s="37" t="s">
        <v>4</v>
      </c>
      <c r="C11" s="37" t="s">
        <v>62</v>
      </c>
      <c r="D11" s="37" t="s">
        <v>5</v>
      </c>
      <c r="E11" s="37" t="s">
        <v>6</v>
      </c>
      <c r="F11" s="37" t="s">
        <v>63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168523</v>
      </c>
      <c r="D14" s="52">
        <v>496777</v>
      </c>
      <c r="E14" s="52">
        <v>511715</v>
      </c>
      <c r="F14" s="52">
        <v>153585</v>
      </c>
    </row>
    <row r="15" spans="1:6" x14ac:dyDescent="0.3">
      <c r="A15" s="32">
        <v>2</v>
      </c>
      <c r="B15" s="27" t="s">
        <v>10</v>
      </c>
      <c r="C15" s="52">
        <v>80391</v>
      </c>
      <c r="D15" s="52">
        <v>245908</v>
      </c>
      <c r="E15" s="52">
        <v>251320</v>
      </c>
      <c r="F15" s="52">
        <v>74980</v>
      </c>
    </row>
    <row r="16" spans="1:6" x14ac:dyDescent="0.3">
      <c r="A16" s="32">
        <v>3</v>
      </c>
      <c r="B16" s="27" t="s">
        <v>11</v>
      </c>
      <c r="C16" s="52">
        <v>88378</v>
      </c>
      <c r="D16" s="52">
        <v>243427</v>
      </c>
      <c r="E16" s="52">
        <v>250123</v>
      </c>
      <c r="F16" s="52">
        <v>81682</v>
      </c>
    </row>
    <row r="17" spans="1:7" x14ac:dyDescent="0.3">
      <c r="A17" s="32">
        <v>4</v>
      </c>
      <c r="B17" s="27" t="s">
        <v>12</v>
      </c>
      <c r="C17" s="52">
        <v>35789</v>
      </c>
      <c r="D17" s="52">
        <v>120938</v>
      </c>
      <c r="E17" s="52">
        <v>123720</v>
      </c>
      <c r="F17" s="52">
        <v>33007</v>
      </c>
    </row>
    <row r="18" spans="1:7" x14ac:dyDescent="0.3">
      <c r="A18" s="32">
        <v>5</v>
      </c>
      <c r="B18" s="27" t="s">
        <v>13</v>
      </c>
      <c r="C18" s="52">
        <v>44862</v>
      </c>
      <c r="D18" s="52">
        <v>148847</v>
      </c>
      <c r="E18" s="52">
        <v>160771</v>
      </c>
      <c r="F18" s="52">
        <v>32938</v>
      </c>
    </row>
    <row r="19" spans="1:7" x14ac:dyDescent="0.3">
      <c r="A19" s="32">
        <v>6</v>
      </c>
      <c r="B19" s="27" t="s">
        <v>14</v>
      </c>
      <c r="C19" s="52">
        <v>44649</v>
      </c>
      <c r="D19" s="52">
        <v>150087</v>
      </c>
      <c r="E19" s="52">
        <v>150485</v>
      </c>
      <c r="F19" s="52">
        <v>44251</v>
      </c>
    </row>
    <row r="20" spans="1:7" x14ac:dyDescent="0.3">
      <c r="A20" s="32">
        <v>7</v>
      </c>
      <c r="B20" s="27" t="s">
        <v>15</v>
      </c>
      <c r="C20" s="52">
        <v>23465</v>
      </c>
      <c r="D20" s="52">
        <v>86311</v>
      </c>
      <c r="E20" s="52">
        <v>90660</v>
      </c>
      <c r="F20" s="52">
        <v>19116</v>
      </c>
    </row>
    <row r="21" spans="1:7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  <c r="G21" s="9"/>
    </row>
    <row r="22" spans="1:7" x14ac:dyDescent="0.3">
      <c r="A22" s="32" t="s">
        <v>18</v>
      </c>
      <c r="B22" s="27" t="s">
        <v>19</v>
      </c>
      <c r="C22" s="52">
        <v>1792</v>
      </c>
      <c r="D22" s="52">
        <v>10440</v>
      </c>
      <c r="E22" s="52">
        <v>10053</v>
      </c>
      <c r="F22" s="52">
        <v>2179</v>
      </c>
    </row>
    <row r="23" spans="1:7" ht="15" customHeight="1" x14ac:dyDescent="0.3">
      <c r="A23" s="32" t="s">
        <v>20</v>
      </c>
      <c r="B23" s="13" t="s">
        <v>21</v>
      </c>
      <c r="C23" s="52">
        <v>3925</v>
      </c>
      <c r="D23" s="52">
        <v>21397</v>
      </c>
      <c r="E23" s="52">
        <v>20887</v>
      </c>
      <c r="F23" s="52">
        <v>4435</v>
      </c>
    </row>
    <row r="25" spans="1:7" ht="21" customHeight="1" x14ac:dyDescent="0.3"/>
    <row r="26" spans="1:7" ht="46.5" customHeight="1" x14ac:dyDescent="0.3">
      <c r="A26" s="59" t="s">
        <v>22</v>
      </c>
      <c r="B26" s="59"/>
      <c r="C26" s="59"/>
      <c r="D26" s="59"/>
      <c r="E26" s="59"/>
      <c r="F26" s="59"/>
    </row>
    <row r="29" spans="1:7" ht="67.5" customHeight="1" x14ac:dyDescent="0.3">
      <c r="A29" s="37" t="s">
        <v>3</v>
      </c>
      <c r="B29" s="37" t="s">
        <v>4</v>
      </c>
      <c r="C29" s="37" t="s">
        <v>62</v>
      </c>
      <c r="D29" s="37" t="s">
        <v>5</v>
      </c>
      <c r="E29" s="37" t="s">
        <v>6</v>
      </c>
      <c r="F29" s="37" t="s">
        <v>63</v>
      </c>
    </row>
    <row r="30" spans="1:7" x14ac:dyDescent="0.3">
      <c r="A30" s="37">
        <v>1</v>
      </c>
      <c r="B30" s="37">
        <v>2</v>
      </c>
      <c r="C30" s="37">
        <v>3</v>
      </c>
      <c r="D30" s="37">
        <v>4</v>
      </c>
      <c r="E30" s="37">
        <v>5</v>
      </c>
      <c r="F30" s="37">
        <v>6</v>
      </c>
    </row>
    <row r="31" spans="1:7" x14ac:dyDescent="0.3">
      <c r="A31" s="37" t="s">
        <v>7</v>
      </c>
      <c r="B31" s="27" t="s">
        <v>23</v>
      </c>
      <c r="C31" s="8"/>
      <c r="D31" s="8"/>
      <c r="E31" s="8"/>
      <c r="F31" s="8"/>
    </row>
    <row r="32" spans="1:7" x14ac:dyDescent="0.3">
      <c r="A32" s="32">
        <v>1</v>
      </c>
      <c r="B32" s="27" t="s">
        <v>24</v>
      </c>
      <c r="C32" s="52">
        <v>1424</v>
      </c>
      <c r="D32" s="52">
        <v>0</v>
      </c>
      <c r="E32" s="52">
        <v>367</v>
      </c>
      <c r="F32" s="52">
        <v>1056</v>
      </c>
    </row>
    <row r="33" spans="1:6" x14ac:dyDescent="0.3">
      <c r="A33" s="37">
        <f>A32+1</f>
        <v>2</v>
      </c>
      <c r="B33" s="27" t="s">
        <v>25</v>
      </c>
      <c r="C33" s="52">
        <v>12724</v>
      </c>
      <c r="D33" s="52">
        <v>-361</v>
      </c>
      <c r="E33" s="52">
        <v>5930</v>
      </c>
      <c r="F33" s="52">
        <v>6433</v>
      </c>
    </row>
    <row r="34" spans="1:6" x14ac:dyDescent="0.3">
      <c r="A34" s="37">
        <f>A33+1</f>
        <v>3</v>
      </c>
      <c r="B34" s="27" t="s">
        <v>26</v>
      </c>
      <c r="C34" s="52">
        <v>622812</v>
      </c>
      <c r="D34" s="52">
        <v>1249409</v>
      </c>
      <c r="E34" s="52">
        <v>1552986</v>
      </c>
      <c r="F34" s="52">
        <v>319236</v>
      </c>
    </row>
    <row r="35" spans="1:6" x14ac:dyDescent="0.3">
      <c r="C35" s="38"/>
      <c r="D35" s="38"/>
      <c r="E35" s="38"/>
      <c r="F35" s="38"/>
    </row>
    <row r="36" spans="1:6" x14ac:dyDescent="0.3">
      <c r="A36" s="39"/>
      <c r="B36" s="39"/>
      <c r="C36" s="40"/>
      <c r="D36" s="40"/>
      <c r="E36" s="41"/>
      <c r="F36" s="40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ht="18.75" customHeight="1" x14ac:dyDescent="0.3">
      <c r="A39" s="59" t="s">
        <v>27</v>
      </c>
      <c r="B39" s="59"/>
      <c r="C39" s="59"/>
      <c r="D39" s="59"/>
      <c r="E39" s="59"/>
      <c r="F39" s="59"/>
    </row>
    <row r="40" spans="1:6" ht="33.6" customHeight="1" x14ac:dyDescent="0.3">
      <c r="A40" s="37" t="s">
        <v>28</v>
      </c>
      <c r="B40" s="37" t="s">
        <v>29</v>
      </c>
      <c r="C40" s="37" t="s">
        <v>32</v>
      </c>
      <c r="D40" s="37" t="s">
        <v>30</v>
      </c>
      <c r="E40" s="37" t="s">
        <v>31</v>
      </c>
      <c r="F40" s="37" t="s">
        <v>64</v>
      </c>
    </row>
    <row r="41" spans="1:6" x14ac:dyDescent="0.3">
      <c r="A41" s="37">
        <v>1</v>
      </c>
      <c r="B41" s="37">
        <v>2</v>
      </c>
      <c r="C41" s="37">
        <v>3</v>
      </c>
      <c r="D41" s="37">
        <v>4</v>
      </c>
      <c r="E41" s="37">
        <v>5</v>
      </c>
      <c r="F41" s="37">
        <v>6</v>
      </c>
    </row>
    <row r="42" spans="1:6" ht="15" customHeight="1" x14ac:dyDescent="0.3">
      <c r="A42" s="42">
        <v>1</v>
      </c>
      <c r="B42" s="14" t="s">
        <v>12</v>
      </c>
      <c r="C42" s="42">
        <v>-229966</v>
      </c>
      <c r="D42" s="52">
        <v>123994</v>
      </c>
      <c r="E42" s="43">
        <v>122675</v>
      </c>
      <c r="F42" s="43">
        <f>C42+D42-E42</f>
        <v>-228647</v>
      </c>
    </row>
    <row r="43" spans="1:6" x14ac:dyDescent="0.3">
      <c r="A43" s="30">
        <v>2</v>
      </c>
      <c r="B43" s="15" t="s">
        <v>33</v>
      </c>
      <c r="C43" s="30">
        <v>0</v>
      </c>
      <c r="D43" s="30">
        <v>0</v>
      </c>
      <c r="E43" s="30">
        <v>0</v>
      </c>
      <c r="F43" s="44">
        <v>0</v>
      </c>
    </row>
    <row r="44" spans="1:6" x14ac:dyDescent="0.3">
      <c r="A44" s="45"/>
      <c r="B44" s="34"/>
      <c r="C44" s="45"/>
      <c r="D44" s="45"/>
      <c r="E44" s="45"/>
      <c r="F44" s="46"/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8" spans="1:6" x14ac:dyDescent="0.3">
      <c r="A48" s="59" t="s">
        <v>34</v>
      </c>
      <c r="B48" s="61"/>
      <c r="C48" s="61"/>
      <c r="D48" s="61"/>
      <c r="E48" s="61"/>
      <c r="F48" s="61"/>
    </row>
    <row r="49" spans="1:6" x14ac:dyDescent="0.3">
      <c r="A49" s="37" t="s">
        <v>28</v>
      </c>
      <c r="B49" s="47" t="s">
        <v>29</v>
      </c>
      <c r="C49" s="48" t="s">
        <v>35</v>
      </c>
      <c r="D49" s="48" t="s">
        <v>36</v>
      </c>
      <c r="E49" s="49" t="s">
        <v>37</v>
      </c>
      <c r="F49" s="16"/>
    </row>
    <row r="50" spans="1:6" x14ac:dyDescent="0.3">
      <c r="A50" s="37">
        <v>1</v>
      </c>
      <c r="B50" s="47">
        <v>2</v>
      </c>
      <c r="C50" s="30">
        <v>3</v>
      </c>
      <c r="D50" s="48">
        <v>4</v>
      </c>
      <c r="E50" s="49">
        <v>5</v>
      </c>
      <c r="F50" s="16"/>
    </row>
    <row r="51" spans="1:6" ht="28.8" x14ac:dyDescent="0.3">
      <c r="A51" s="37">
        <v>1</v>
      </c>
      <c r="B51" s="17" t="s">
        <v>83</v>
      </c>
      <c r="C51" s="30"/>
      <c r="D51" s="48"/>
      <c r="E51" s="49">
        <v>40959</v>
      </c>
      <c r="F51" s="16"/>
    </row>
    <row r="52" spans="1:6" x14ac:dyDescent="0.3">
      <c r="A52" s="37">
        <v>2</v>
      </c>
      <c r="B52" s="17" t="s">
        <v>84</v>
      </c>
      <c r="C52" s="56" t="s">
        <v>85</v>
      </c>
      <c r="D52" s="48">
        <v>124</v>
      </c>
      <c r="E52" s="49">
        <v>81716</v>
      </c>
      <c r="F52" s="16"/>
    </row>
    <row r="53" spans="1:6" ht="21" x14ac:dyDescent="0.4">
      <c r="A53" s="18"/>
      <c r="B53" s="19" t="s">
        <v>38</v>
      </c>
      <c r="C53" s="20"/>
      <c r="D53" s="21"/>
      <c r="E53" s="22">
        <f>SUM(E51:E52)</f>
        <v>122675</v>
      </c>
      <c r="F53" s="23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18" x14ac:dyDescent="0.3">
      <c r="A58" s="59" t="s">
        <v>65</v>
      </c>
      <c r="B58" s="59"/>
      <c r="C58" s="59"/>
      <c r="D58" s="59"/>
      <c r="E58" s="59"/>
      <c r="F58" s="59"/>
    </row>
    <row r="60" spans="1:6" ht="28.8" x14ac:dyDescent="0.3">
      <c r="A60" s="37" t="s">
        <v>3</v>
      </c>
      <c r="B60" s="37" t="s">
        <v>39</v>
      </c>
      <c r="C60" s="37" t="s">
        <v>40</v>
      </c>
    </row>
    <row r="61" spans="1:6" x14ac:dyDescent="0.3">
      <c r="A61" s="37">
        <v>1</v>
      </c>
      <c r="B61" s="37">
        <v>2</v>
      </c>
      <c r="C61" s="37">
        <v>3</v>
      </c>
    </row>
    <row r="62" spans="1:6" ht="28.8" x14ac:dyDescent="0.3">
      <c r="A62" s="37">
        <v>1</v>
      </c>
      <c r="B62" s="27" t="s">
        <v>41</v>
      </c>
      <c r="C62" s="37">
        <v>137</v>
      </c>
    </row>
    <row r="63" spans="1:6" x14ac:dyDescent="0.3">
      <c r="A63" s="37" t="s">
        <v>42</v>
      </c>
      <c r="B63" s="27" t="s">
        <v>43</v>
      </c>
      <c r="C63" s="37">
        <v>5</v>
      </c>
    </row>
    <row r="64" spans="1:6" x14ac:dyDescent="0.3">
      <c r="A64" s="37" t="s">
        <v>44</v>
      </c>
      <c r="B64" s="27" t="s">
        <v>45</v>
      </c>
      <c r="C64" s="37">
        <v>121</v>
      </c>
    </row>
    <row r="65" spans="1:6" x14ac:dyDescent="0.3">
      <c r="A65" s="37">
        <v>2</v>
      </c>
      <c r="B65" s="27" t="s">
        <v>46</v>
      </c>
      <c r="C65" s="37">
        <v>11</v>
      </c>
    </row>
    <row r="66" spans="1:6" x14ac:dyDescent="0.3">
      <c r="A66" s="37">
        <v>3</v>
      </c>
      <c r="B66" s="7" t="s">
        <v>47</v>
      </c>
      <c r="C66" s="37">
        <v>0</v>
      </c>
    </row>
    <row r="67" spans="1:6" x14ac:dyDescent="0.3">
      <c r="A67" s="51"/>
      <c r="B67" s="28"/>
      <c r="C67" s="51"/>
    </row>
    <row r="68" spans="1:6" x14ac:dyDescent="0.3">
      <c r="A68" s="51"/>
      <c r="B68" s="28"/>
      <c r="C68" s="51"/>
    </row>
    <row r="70" spans="1:6" ht="18" x14ac:dyDescent="0.3">
      <c r="A70" s="59" t="s">
        <v>66</v>
      </c>
      <c r="B70" s="59"/>
      <c r="C70" s="59"/>
      <c r="D70" s="59"/>
      <c r="E70" s="59"/>
      <c r="F70" s="59"/>
    </row>
    <row r="72" spans="1:6" ht="43.2" x14ac:dyDescent="0.3">
      <c r="A72" s="37" t="s">
        <v>28</v>
      </c>
      <c r="B72" s="37" t="s">
        <v>48</v>
      </c>
      <c r="C72" s="37" t="s">
        <v>49</v>
      </c>
      <c r="D72" s="37" t="s">
        <v>50</v>
      </c>
    </row>
    <row r="73" spans="1:6" x14ac:dyDescent="0.3">
      <c r="A73" s="37">
        <v>1</v>
      </c>
      <c r="B73" s="37">
        <v>2</v>
      </c>
      <c r="C73" s="37">
        <v>3</v>
      </c>
      <c r="D73" s="37">
        <v>4</v>
      </c>
    </row>
    <row r="74" spans="1:6" x14ac:dyDescent="0.3">
      <c r="A74" s="51"/>
      <c r="B74" s="51"/>
      <c r="C74" s="51"/>
      <c r="D74" s="51"/>
    </row>
    <row r="75" spans="1:6" x14ac:dyDescent="0.3">
      <c r="A75" s="51"/>
      <c r="B75" s="51"/>
      <c r="C75" s="51"/>
      <c r="D75" s="51"/>
    </row>
    <row r="77" spans="1:6" ht="18" x14ac:dyDescent="0.3">
      <c r="A77" s="59" t="s">
        <v>67</v>
      </c>
      <c r="B77" s="59"/>
      <c r="C77" s="59"/>
      <c r="D77" s="59"/>
      <c r="E77" s="59"/>
      <c r="F77" s="59"/>
    </row>
    <row r="79" spans="1:6" ht="28.8" x14ac:dyDescent="0.3">
      <c r="A79" s="37" t="s">
        <v>28</v>
      </c>
      <c r="B79" s="37" t="s">
        <v>29</v>
      </c>
      <c r="C79" s="37" t="s">
        <v>35</v>
      </c>
      <c r="D79" s="37" t="s">
        <v>36</v>
      </c>
      <c r="E79" s="37" t="s">
        <v>31</v>
      </c>
    </row>
    <row r="80" spans="1:6" x14ac:dyDescent="0.3">
      <c r="A80" s="42">
        <v>1</v>
      </c>
      <c r="B80" s="42">
        <v>2</v>
      </c>
      <c r="C80" s="42">
        <v>3</v>
      </c>
      <c r="D80" s="42">
        <v>4</v>
      </c>
      <c r="E80" s="42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A10" sqref="A10:XFD10"/>
    </sheetView>
  </sheetViews>
  <sheetFormatPr defaultRowHeight="14.4" x14ac:dyDescent="0.3"/>
  <cols>
    <col min="1" max="1" width="8.88671875" style="53"/>
    <col min="2" max="2" width="13.77734375" style="53" customWidth="1"/>
    <col min="3" max="3" width="10.21875" style="53" customWidth="1"/>
    <col min="4" max="4" width="13" style="53" customWidth="1"/>
    <col min="5" max="5" width="18" style="53" customWidth="1"/>
    <col min="6" max="6" width="12.21875" style="53" customWidth="1"/>
    <col min="7" max="7" width="10.77734375" style="53" customWidth="1"/>
    <col min="8" max="8" width="11.33203125" style="53" customWidth="1"/>
    <col min="9" max="9" width="8.88671875" style="53"/>
    <col min="10" max="10" width="16.4414062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81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84.6" customHeight="1" x14ac:dyDescent="0.3">
      <c r="A5" s="37" t="s">
        <v>51</v>
      </c>
      <c r="B5" s="37" t="s">
        <v>52</v>
      </c>
      <c r="C5" s="37" t="s">
        <v>53</v>
      </c>
      <c r="D5" s="37" t="s">
        <v>54</v>
      </c>
      <c r="E5" s="37" t="s">
        <v>55</v>
      </c>
      <c r="F5" s="37" t="s">
        <v>56</v>
      </c>
      <c r="G5" s="37" t="s">
        <v>86</v>
      </c>
      <c r="H5" s="37" t="s">
        <v>57</v>
      </c>
      <c r="I5" s="37" t="s">
        <v>58</v>
      </c>
      <c r="J5" s="37" t="s">
        <v>59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57" customHeight="1" x14ac:dyDescent="0.3">
      <c r="A7" s="48">
        <v>1</v>
      </c>
      <c r="B7" s="54" t="s">
        <v>87</v>
      </c>
      <c r="C7" s="48" t="s">
        <v>88</v>
      </c>
      <c r="D7" s="48" t="s">
        <v>89</v>
      </c>
      <c r="E7" s="48" t="s">
        <v>90</v>
      </c>
      <c r="F7" s="55" t="s">
        <v>91</v>
      </c>
      <c r="G7" s="55" t="s">
        <v>92</v>
      </c>
      <c r="H7" s="48" t="s">
        <v>93</v>
      </c>
      <c r="I7" s="48">
        <v>100</v>
      </c>
      <c r="J7" s="48" t="s">
        <v>94</v>
      </c>
    </row>
    <row r="8" spans="1:10" ht="66" customHeight="1" x14ac:dyDescent="0.3">
      <c r="A8" s="48">
        <v>2</v>
      </c>
      <c r="B8" s="54" t="s">
        <v>87</v>
      </c>
      <c r="C8" s="48" t="s">
        <v>88</v>
      </c>
      <c r="D8" s="48" t="s">
        <v>95</v>
      </c>
      <c r="E8" s="48" t="s">
        <v>96</v>
      </c>
      <c r="F8" s="55" t="s">
        <v>88</v>
      </c>
      <c r="G8" s="55">
        <v>22</v>
      </c>
      <c r="H8" s="48" t="s">
        <v>93</v>
      </c>
      <c r="I8" s="48">
        <v>100</v>
      </c>
      <c r="J8" s="48" t="s">
        <v>94</v>
      </c>
    </row>
    <row r="9" spans="1:10" ht="75" customHeight="1" x14ac:dyDescent="0.3">
      <c r="A9" s="48">
        <v>3</v>
      </c>
      <c r="B9" s="54" t="s">
        <v>87</v>
      </c>
      <c r="C9" s="48" t="s">
        <v>88</v>
      </c>
      <c r="D9" s="48" t="s">
        <v>97</v>
      </c>
      <c r="E9" s="48" t="s">
        <v>98</v>
      </c>
      <c r="F9" s="55" t="s">
        <v>99</v>
      </c>
      <c r="G9" s="55" t="s">
        <v>92</v>
      </c>
      <c r="H9" s="48" t="s">
        <v>93</v>
      </c>
      <c r="I9" s="48">
        <v>100</v>
      </c>
      <c r="J9" s="48" t="s">
        <v>94</v>
      </c>
    </row>
    <row r="10" spans="1:10" x14ac:dyDescent="0.3">
      <c r="A10" s="57"/>
      <c r="B10" s="58"/>
      <c r="C10" s="58"/>
      <c r="D10" s="58"/>
      <c r="E10" s="58"/>
      <c r="F10" s="58"/>
      <c r="G10" s="58"/>
      <c r="H10" s="58"/>
      <c r="I10" s="58"/>
      <c r="J10" s="58"/>
    </row>
    <row r="11" spans="1:10" x14ac:dyDescent="0.3">
      <c r="A11" s="57"/>
      <c r="B11" s="58"/>
      <c r="C11" s="58"/>
      <c r="D11" s="58"/>
      <c r="E11" s="58"/>
      <c r="F11" s="58"/>
      <c r="G11" s="58"/>
      <c r="H11" s="58"/>
      <c r="I11" s="58"/>
      <c r="J11" s="58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3">
      <c r="A14" s="59" t="s">
        <v>82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43.2" x14ac:dyDescent="0.3">
      <c r="A16" s="37" t="s">
        <v>51</v>
      </c>
      <c r="B16" s="37" t="s">
        <v>60</v>
      </c>
      <c r="C16" s="37" t="s">
        <v>61</v>
      </c>
      <c r="D16" s="9"/>
      <c r="E16" s="9"/>
      <c r="F16" s="9"/>
      <c r="G16" s="9"/>
      <c r="H16" s="9"/>
      <c r="I16" s="9"/>
      <c r="J16" s="9"/>
    </row>
    <row r="17" spans="1:10" x14ac:dyDescent="0.3">
      <c r="A17" s="33">
        <v>1</v>
      </c>
      <c r="B17" s="33">
        <v>2</v>
      </c>
      <c r="C17" s="33">
        <v>3</v>
      </c>
      <c r="D17" s="31"/>
      <c r="E17" s="31"/>
      <c r="F17" s="31"/>
      <c r="G17" s="31"/>
      <c r="H17" s="31"/>
      <c r="I17" s="31"/>
      <c r="J17" s="31"/>
    </row>
    <row r="18" spans="1:10" x14ac:dyDescent="0.3">
      <c r="A18" s="52">
        <v>1</v>
      </c>
      <c r="B18" s="52" t="s">
        <v>70</v>
      </c>
      <c r="C18" s="52">
        <v>86005.6</v>
      </c>
      <c r="D18" s="9"/>
      <c r="E18" s="9"/>
      <c r="F18" s="9"/>
      <c r="G18" s="9"/>
      <c r="H18" s="9"/>
      <c r="I18" s="9"/>
      <c r="J18" s="9"/>
    </row>
    <row r="19" spans="1:10" x14ac:dyDescent="0.3">
      <c r="A19" s="52">
        <v>2</v>
      </c>
      <c r="B19" s="52" t="s">
        <v>71</v>
      </c>
      <c r="C19" s="52">
        <v>75294.16</v>
      </c>
      <c r="D19" s="9"/>
      <c r="E19" s="9"/>
      <c r="F19" s="9"/>
      <c r="G19" s="9"/>
      <c r="H19" s="9"/>
      <c r="I19" s="9"/>
      <c r="J19" s="9"/>
    </row>
    <row r="20" spans="1:10" x14ac:dyDescent="0.3">
      <c r="A20" s="52">
        <v>3</v>
      </c>
      <c r="B20" s="52" t="s">
        <v>72</v>
      </c>
      <c r="C20" s="52">
        <v>92500.319999999978</v>
      </c>
      <c r="D20" s="9"/>
      <c r="E20" s="9"/>
      <c r="F20" s="9"/>
      <c r="G20" s="9"/>
      <c r="H20" s="9"/>
      <c r="I20" s="9"/>
      <c r="J20" s="9"/>
    </row>
    <row r="21" spans="1:10" x14ac:dyDescent="0.3">
      <c r="A21" s="52">
        <v>4</v>
      </c>
      <c r="B21" s="52" t="s">
        <v>73</v>
      </c>
      <c r="C21" s="52">
        <v>21015.93</v>
      </c>
      <c r="D21" s="9"/>
      <c r="E21" s="9"/>
      <c r="F21" s="9"/>
      <c r="G21" s="9"/>
      <c r="H21" s="9"/>
      <c r="I21" s="9"/>
      <c r="J21" s="9"/>
    </row>
    <row r="22" spans="1:10" x14ac:dyDescent="0.3">
      <c r="A22" s="52">
        <v>5</v>
      </c>
      <c r="B22" s="52" t="s">
        <v>74</v>
      </c>
      <c r="C22" s="52">
        <v>115622.78</v>
      </c>
      <c r="D22" s="9"/>
      <c r="E22" s="9"/>
      <c r="F22" s="9"/>
      <c r="G22" s="9"/>
      <c r="H22" s="9"/>
      <c r="I22" s="9"/>
      <c r="J22" s="9"/>
    </row>
    <row r="23" spans="1:10" x14ac:dyDescent="0.3">
      <c r="A23" s="52">
        <v>6</v>
      </c>
      <c r="B23" s="52" t="s">
        <v>75</v>
      </c>
      <c r="C23" s="52">
        <v>43609.729999999996</v>
      </c>
      <c r="D23" s="9"/>
      <c r="E23" s="9"/>
      <c r="F23" s="9"/>
      <c r="G23" s="9"/>
      <c r="H23" s="9"/>
      <c r="I23" s="9"/>
      <c r="J23" s="9"/>
    </row>
    <row r="24" spans="1:10" x14ac:dyDescent="0.3">
      <c r="A24" s="52">
        <v>7</v>
      </c>
      <c r="B24" s="52" t="s">
        <v>76</v>
      </c>
      <c r="C24" s="52">
        <v>25693.960000000003</v>
      </c>
      <c r="D24" s="9"/>
      <c r="E24" s="9"/>
      <c r="F24" s="9"/>
      <c r="G24" s="9"/>
      <c r="H24" s="9"/>
      <c r="I24" s="9"/>
      <c r="J24" s="9"/>
    </row>
    <row r="25" spans="1:10" x14ac:dyDescent="0.3">
      <c r="A25" s="52">
        <v>8</v>
      </c>
      <c r="B25" s="52" t="s">
        <v>77</v>
      </c>
      <c r="C25" s="52">
        <v>18049.16</v>
      </c>
      <c r="D25" s="9"/>
      <c r="E25" s="9"/>
      <c r="F25" s="9"/>
      <c r="G25" s="9"/>
      <c r="H25" s="9"/>
      <c r="I25" s="9"/>
      <c r="J25" s="9"/>
    </row>
    <row r="26" spans="1:10" x14ac:dyDescent="0.3">
      <c r="A26" s="52">
        <v>9</v>
      </c>
      <c r="B26" s="52" t="s">
        <v>78</v>
      </c>
      <c r="C26" s="52">
        <v>58314.92</v>
      </c>
      <c r="D26" s="9"/>
      <c r="E26" s="9"/>
      <c r="F26" s="9"/>
      <c r="G26" s="9"/>
      <c r="H26" s="9"/>
      <c r="I26" s="9"/>
      <c r="J26" s="9"/>
    </row>
    <row r="27" spans="1:10" x14ac:dyDescent="0.3">
      <c r="A27" s="52">
        <v>10</v>
      </c>
      <c r="B27" s="52" t="s">
        <v>79</v>
      </c>
      <c r="C27" s="52">
        <v>30566.920000000002</v>
      </c>
      <c r="D27" s="9"/>
      <c r="E27" s="9"/>
      <c r="F27" s="9"/>
      <c r="G27" s="9"/>
      <c r="H27" s="9"/>
      <c r="I27" s="9"/>
      <c r="J27" s="9"/>
    </row>
    <row r="28" spans="1:10" x14ac:dyDescent="0.3">
      <c r="A28" s="52">
        <v>11</v>
      </c>
      <c r="B28" s="52" t="s">
        <v>80</v>
      </c>
      <c r="C28" s="52">
        <v>61706.29</v>
      </c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2019-03-04T05:31:18Z</cp:lastPrinted>
  <dcterms:created xsi:type="dcterms:W3CDTF">2018-01-26T08:16:56Z</dcterms:created>
  <dcterms:modified xsi:type="dcterms:W3CDTF">2019-03-04T05:31:24Z</dcterms:modified>
</cp:coreProperties>
</file>