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8" i="1" l="1"/>
  <c r="F26" i="1"/>
  <c r="E28" i="1"/>
  <c r="E26" i="1"/>
</calcChain>
</file>

<file path=xl/sharedStrings.xml><?xml version="1.0" encoding="utf-8"?>
<sst xmlns="http://schemas.openxmlformats.org/spreadsheetml/2006/main" count="116" uniqueCount="83">
  <si>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</si>
  <si>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</si>
  <si>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</si>
  <si>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</si>
  <si>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</si>
  <si>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</si>
  <si>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</si>
  <si>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</si>
  <si>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</si>
  <si>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</si>
  <si>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</si>
  <si>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</si>
  <si>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</si>
  <si>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</si>
  <si>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</si>
  <si>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</si>
  <si>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</si>
  <si>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</si>
  <si>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</si>
  <si>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</si>
  <si>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</si>
  <si>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</si>
  <si>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</si>
  <si>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</si>
  <si>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</si>
  <si>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</si>
  <si>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</si>
  <si>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</si>
  <si>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</si>
  <si>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</si>
  <si>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</si>
  <si>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</si>
  <si>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</si>
  <si>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</si>
  <si>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</si>
  <si>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</si>
  <si>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</si>
  <si>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</si>
  <si>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</si>
  <si>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</si>
  <si>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</si>
  <si>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</si>
  <si>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</si>
  <si>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</si>
  <si>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</si>
  <si>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</si>
  <si>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</si>
  <si>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Монтажников д.36 за 2022 год</t>
  </si>
  <si>
    <t>грязезащитная дорожка - 4 п.м.</t>
  </si>
  <si>
    <t xml:space="preserve"> </t>
  </si>
  <si>
    <t>дооборудование автоматических ворот (лампа сигнал.)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</si>
  <si>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</si>
  <si>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</si>
  <si>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</si>
  <si>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</si>
  <si>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</si>
  <si>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</si>
  <si>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</si>
  <si>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</si>
  <si>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</si>
  <si>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</si>
  <si>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</si>
  <si>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</si>
  <si>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</si>
  <si>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</si>
  <si>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</si>
  <si>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</si>
  <si>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</si>
  <si>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</si>
  <si>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</si>
  <si>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</si>
  <si>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</si>
  <si>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</si>
  <si>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8. Сведения о должниках на 01.01.2023 г. (свыше 15000 руб)</t>
  </si>
  <si>
    <t>№ квартиры</t>
  </si>
  <si>
    <t>Сумма долга</t>
  </si>
  <si>
    <t>п.м.</t>
  </si>
  <si>
    <t>шт.</t>
  </si>
  <si>
    <t>все</t>
  </si>
  <si>
    <t>лифт</t>
  </si>
  <si>
    <t>часы</t>
  </si>
  <si>
    <t>ООО "Лифтехник"</t>
  </si>
  <si>
    <t>акт недопоставки декабрь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</si>
</sst>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8" fillId="0" borderId="10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17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Ruler="0" zoomScaleNormal="100" workbookViewId="0">
      <selection activeCell="F29" sqref="F2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1" t="s">
        <v>36</v>
      </c>
      <c r="B1" s="41"/>
      <c r="C1" s="41"/>
      <c r="D1" s="41"/>
      <c r="E1" s="41"/>
      <c r="F1" s="41"/>
    </row>
    <row r="2" spans="1:6" ht="23.25" x14ac:dyDescent="0.25">
      <c r="A2" s="45" t="s">
        <v>47</v>
      </c>
      <c r="B2" s="46"/>
      <c r="C2" s="46"/>
      <c r="D2" s="46"/>
      <c r="E2" s="46"/>
      <c r="F2" s="46"/>
    </row>
    <row r="6" spans="1:6" ht="18.75" x14ac:dyDescent="0.3">
      <c r="B6" s="2" t="s">
        <v>0</v>
      </c>
      <c r="C6" s="33">
        <v>2022</v>
      </c>
    </row>
    <row r="7" spans="1:6" ht="18.75" x14ac:dyDescent="0.3">
      <c r="B7" s="2" t="s">
        <v>1</v>
      </c>
      <c r="C7" s="33">
        <v>8034.6</v>
      </c>
    </row>
    <row r="8" spans="1:6" ht="18.75" x14ac:dyDescent="0.3">
      <c r="B8" s="2"/>
      <c r="C8" s="2"/>
    </row>
    <row r="9" spans="1:6" ht="22.5" customHeight="1" x14ac:dyDescent="0.25">
      <c r="A9" s="42" t="s">
        <v>40</v>
      </c>
      <c r="B9" s="43"/>
      <c r="C9" s="43"/>
      <c r="D9" s="43"/>
      <c r="E9" s="43"/>
      <c r="F9" s="43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0</v>
      </c>
      <c r="D13" s="34">
        <v>7892</v>
      </c>
      <c r="E13" s="34">
        <v>0</v>
      </c>
      <c r="F13" s="34">
        <v>7892</v>
      </c>
    </row>
    <row r="14" spans="1:6" x14ac:dyDescent="0.25">
      <c r="A14" s="12">
        <v>2</v>
      </c>
      <c r="B14" s="11" t="s">
        <v>9</v>
      </c>
      <c r="C14" s="34">
        <v>0</v>
      </c>
      <c r="D14" s="34">
        <v>3762</v>
      </c>
      <c r="E14" s="34">
        <v>0</v>
      </c>
      <c r="F14" s="34">
        <v>3762</v>
      </c>
    </row>
    <row r="15" spans="1:6" x14ac:dyDescent="0.25">
      <c r="A15" s="12">
        <v>3</v>
      </c>
      <c r="B15" s="11" t="s">
        <v>10</v>
      </c>
      <c r="C15" s="34">
        <v>0</v>
      </c>
      <c r="D15" s="34">
        <v>6518</v>
      </c>
      <c r="E15" s="34">
        <v>0</v>
      </c>
      <c r="F15" s="34">
        <v>6518</v>
      </c>
    </row>
    <row r="16" spans="1:6" x14ac:dyDescent="0.25">
      <c r="A16" s="12">
        <v>4</v>
      </c>
      <c r="B16" s="11" t="s">
        <v>11</v>
      </c>
      <c r="C16" s="34">
        <v>0</v>
      </c>
      <c r="D16" s="34">
        <v>2499</v>
      </c>
      <c r="E16" s="34">
        <v>0</v>
      </c>
      <c r="F16" s="34">
        <v>2499</v>
      </c>
    </row>
    <row r="17" spans="1:6" x14ac:dyDescent="0.25">
      <c r="A17" s="12">
        <v>5</v>
      </c>
      <c r="B17" s="11" t="s">
        <v>12</v>
      </c>
      <c r="C17" s="34">
        <v>0</v>
      </c>
      <c r="D17" s="34">
        <v>2858</v>
      </c>
      <c r="E17" s="34">
        <v>0</v>
      </c>
      <c r="F17" s="34">
        <v>2858</v>
      </c>
    </row>
    <row r="18" spans="1:6" ht="30" x14ac:dyDescent="0.25">
      <c r="A18" s="12">
        <v>6</v>
      </c>
      <c r="B18" s="11" t="s">
        <v>13</v>
      </c>
      <c r="C18" s="34">
        <v>0</v>
      </c>
      <c r="D18" s="34">
        <v>3172</v>
      </c>
      <c r="E18" s="34">
        <v>0</v>
      </c>
      <c r="F18" s="34">
        <v>3172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0</v>
      </c>
      <c r="D20" s="34">
        <v>369</v>
      </c>
      <c r="E20" s="34">
        <v>0</v>
      </c>
      <c r="F20" s="34">
        <v>369</v>
      </c>
    </row>
    <row r="21" spans="1:6" ht="15" customHeight="1" x14ac:dyDescent="0.25">
      <c r="A21" s="12" t="s">
        <v>18</v>
      </c>
      <c r="B21" s="16" t="s">
        <v>19</v>
      </c>
      <c r="C21" s="34">
        <v>0</v>
      </c>
      <c r="D21" s="34">
        <v>756</v>
      </c>
      <c r="E21" s="34">
        <v>0</v>
      </c>
      <c r="F21" s="34">
        <v>756</v>
      </c>
    </row>
    <row r="23" spans="1:6" ht="18.75" customHeight="1" x14ac:dyDescent="0.25">
      <c r="A23" s="42" t="s">
        <v>37</v>
      </c>
      <c r="B23" s="43"/>
      <c r="C23" s="43"/>
      <c r="D23" s="43"/>
      <c r="E23" s="43"/>
      <c r="F23" s="43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0</v>
      </c>
      <c r="D26" s="34">
        <v>0</v>
      </c>
      <c r="E26" s="34">
        <f>E35</f>
        <v>15300</v>
      </c>
      <c r="F26" s="34">
        <f>C26+D26+D27-E26</f>
        <v>-14488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812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0</v>
      </c>
      <c r="D28" s="34">
        <v>812</v>
      </c>
      <c r="E28" s="34">
        <f>E26</f>
        <v>15300</v>
      </c>
      <c r="F28" s="34">
        <f>F26</f>
        <v>-14488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3" t="s">
        <v>38</v>
      </c>
      <c r="B30" s="44"/>
      <c r="C30" s="44"/>
      <c r="D30" s="44"/>
      <c r="E30" s="44"/>
      <c r="F30" s="4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34">
        <v>1</v>
      </c>
      <c r="B33" s="36" t="s">
        <v>48</v>
      </c>
      <c r="C33" s="38" t="s">
        <v>76</v>
      </c>
      <c r="D33" s="34">
        <v>4</v>
      </c>
      <c r="E33" s="34">
        <v>8200</v>
      </c>
    </row>
    <row r="34" spans="1:6" ht="30" x14ac:dyDescent="0.25">
      <c r="A34" s="34">
        <v>2</v>
      </c>
      <c r="B34" s="36" t="s">
        <v>50</v>
      </c>
      <c r="C34" s="38" t="s">
        <v>77</v>
      </c>
      <c r="D34" s="34">
        <v>1</v>
      </c>
      <c r="E34" s="34">
        <v>7100</v>
      </c>
    </row>
    <row r="35" spans="1:6" x14ac:dyDescent="0.25">
      <c r="A35" s="34">
        <v>3</v>
      </c>
      <c r="B35" s="34" t="s">
        <v>51</v>
      </c>
      <c r="C35" s="34" t="s">
        <v>49</v>
      </c>
      <c r="D35" s="34" t="s">
        <v>49</v>
      </c>
      <c r="E35" s="34">
        <v>15300</v>
      </c>
    </row>
    <row r="37" spans="1:6" ht="18.75" x14ac:dyDescent="0.25">
      <c r="A37" s="39" t="s">
        <v>52</v>
      </c>
      <c r="B37" s="40"/>
      <c r="C37" s="40"/>
      <c r="D37" s="40"/>
      <c r="E37" s="40"/>
      <c r="F37" s="40"/>
    </row>
    <row r="38" spans="1:6" x14ac:dyDescent="0.25">
      <c r="A38" s="34" t="s">
        <v>20</v>
      </c>
      <c r="B38" s="34" t="s">
        <v>53</v>
      </c>
      <c r="C38" s="34" t="s">
        <v>54</v>
      </c>
    </row>
    <row r="39" spans="1:6" x14ac:dyDescent="0.25">
      <c r="A39" s="34" t="s">
        <v>55</v>
      </c>
      <c r="B39" s="34" t="s">
        <v>56</v>
      </c>
      <c r="C39" s="34" t="s">
        <v>57</v>
      </c>
    </row>
    <row r="40" spans="1:6" ht="30" x14ac:dyDescent="0.25">
      <c r="A40" s="34" t="s">
        <v>58</v>
      </c>
      <c r="B40" s="36" t="s">
        <v>59</v>
      </c>
      <c r="C40" s="34">
        <v>14</v>
      </c>
    </row>
    <row r="41" spans="1:6" x14ac:dyDescent="0.25">
      <c r="A41" s="34" t="s">
        <v>55</v>
      </c>
      <c r="B41" s="36" t="s">
        <v>60</v>
      </c>
      <c r="C41" s="34">
        <v>4</v>
      </c>
    </row>
    <row r="42" spans="1:6" x14ac:dyDescent="0.25">
      <c r="A42" s="34" t="s">
        <v>56</v>
      </c>
      <c r="B42" s="36" t="s">
        <v>61</v>
      </c>
      <c r="C42" s="34">
        <v>10</v>
      </c>
    </row>
    <row r="43" spans="1:6" x14ac:dyDescent="0.25">
      <c r="A43" s="34" t="s">
        <v>57</v>
      </c>
      <c r="B43" s="36" t="s">
        <v>62</v>
      </c>
      <c r="C43" s="34">
        <v>0</v>
      </c>
    </row>
    <row r="44" spans="1:6" x14ac:dyDescent="0.25">
      <c r="A44" s="34" t="s">
        <v>14</v>
      </c>
      <c r="B44" s="36" t="s">
        <v>63</v>
      </c>
      <c r="C44" s="34">
        <v>0</v>
      </c>
    </row>
    <row r="46" spans="1:6" ht="18.75" x14ac:dyDescent="0.25">
      <c r="A46" s="39" t="s">
        <v>64</v>
      </c>
      <c r="B46" s="40"/>
      <c r="C46" s="40"/>
      <c r="D46" s="40"/>
      <c r="E46" s="40"/>
      <c r="F46" s="40"/>
    </row>
    <row r="47" spans="1:6" ht="45" x14ac:dyDescent="0.25">
      <c r="A47" s="35" t="s">
        <v>20</v>
      </c>
      <c r="B47" s="35" t="s">
        <v>65</v>
      </c>
      <c r="C47" s="35" t="s">
        <v>66</v>
      </c>
      <c r="D47" s="35" t="s">
        <v>67</v>
      </c>
    </row>
    <row r="48" spans="1:6" x14ac:dyDescent="0.25">
      <c r="A48" s="34" t="s">
        <v>55</v>
      </c>
      <c r="B48" s="34" t="s">
        <v>56</v>
      </c>
      <c r="C48" s="34" t="s">
        <v>57</v>
      </c>
      <c r="D48" s="34" t="s">
        <v>68</v>
      </c>
    </row>
    <row r="49" spans="1:6" x14ac:dyDescent="0.25">
      <c r="A49" s="34" t="s">
        <v>69</v>
      </c>
      <c r="B49" s="34" t="s">
        <v>69</v>
      </c>
      <c r="C49" s="34" t="s">
        <v>69</v>
      </c>
      <c r="D49" s="34" t="s">
        <v>69</v>
      </c>
    </row>
    <row r="51" spans="1:6" ht="18.75" x14ac:dyDescent="0.25">
      <c r="A51" s="39" t="s">
        <v>70</v>
      </c>
      <c r="B51" s="40"/>
      <c r="C51" s="40"/>
      <c r="D51" s="40"/>
      <c r="E51" s="40"/>
      <c r="F51" s="40"/>
    </row>
    <row r="52" spans="1:6" ht="30" x14ac:dyDescent="0.25">
      <c r="A52" s="34" t="s">
        <v>20</v>
      </c>
      <c r="B52" s="35" t="s">
        <v>21</v>
      </c>
      <c r="C52" s="35" t="s">
        <v>71</v>
      </c>
      <c r="D52" s="35" t="s">
        <v>25</v>
      </c>
      <c r="E52" s="35" t="s">
        <v>23</v>
      </c>
    </row>
    <row r="53" spans="1:6" x14ac:dyDescent="0.25">
      <c r="A53" s="34" t="s">
        <v>55</v>
      </c>
      <c r="B53" s="34" t="s">
        <v>56</v>
      </c>
      <c r="C53" s="34" t="s">
        <v>57</v>
      </c>
      <c r="D53" s="34" t="s">
        <v>68</v>
      </c>
      <c r="E53" s="34" t="s">
        <v>72</v>
      </c>
    </row>
    <row r="54" spans="1:6" x14ac:dyDescent="0.25">
      <c r="A54" s="34" t="s">
        <v>69</v>
      </c>
      <c r="B54" s="34" t="s">
        <v>69</v>
      </c>
      <c r="C54" s="34" t="s">
        <v>69</v>
      </c>
      <c r="D54" s="34" t="s">
        <v>69</v>
      </c>
      <c r="E54" s="34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zoomScaleNormal="100" workbookViewId="0">
      <selection activeCell="G17" sqref="G17"/>
    </sheetView>
  </sheetViews>
  <sheetFormatPr defaultRowHeight="15" x14ac:dyDescent="0.25"/>
  <cols>
    <col min="1" max="1" width="3.85546875" customWidth="1"/>
    <col min="2" max="2" width="10.140625" customWidth="1"/>
    <col min="3" max="3" width="10.85546875" customWidth="1"/>
    <col min="4" max="4" width="23" customWidth="1"/>
    <col min="5" max="5" width="20" customWidth="1"/>
    <col min="6" max="6" width="13.140625" customWidth="1"/>
    <col min="7" max="7" width="11.5703125" customWidth="1"/>
    <col min="8" max="8" width="10.140625" customWidth="1"/>
    <col min="9" max="9" width="18.85546875" customWidth="1"/>
  </cols>
  <sheetData>
    <row r="3" spans="1:9" s="1" customFormat="1" ht="18.75" customHeight="1" x14ac:dyDescent="0.25">
      <c r="A3" s="47" t="s">
        <v>39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99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37" customFormat="1" ht="30" x14ac:dyDescent="0.25">
      <c r="A6" s="48">
        <v>1</v>
      </c>
      <c r="B6" s="49" t="s">
        <v>78</v>
      </c>
      <c r="C6" s="49" t="s">
        <v>79</v>
      </c>
      <c r="D6" s="49" t="s">
        <v>82</v>
      </c>
      <c r="E6" s="50">
        <v>44896</v>
      </c>
      <c r="F6" s="48">
        <v>744</v>
      </c>
      <c r="G6" s="49" t="s">
        <v>80</v>
      </c>
      <c r="H6" s="48">
        <v>100</v>
      </c>
      <c r="I6" s="49" t="s">
        <v>81</v>
      </c>
    </row>
    <row r="7" spans="1:9" s="1" customFormat="1" x14ac:dyDescent="0.25"/>
    <row r="8" spans="1:9" s="1" customFormat="1" x14ac:dyDescent="0.25"/>
    <row r="9" spans="1:9" s="1" customFormat="1" ht="18.75" x14ac:dyDescent="0.25">
      <c r="A9" s="39" t="s">
        <v>73</v>
      </c>
      <c r="B9" s="40"/>
      <c r="C9" s="40"/>
      <c r="D9" s="40"/>
      <c r="E9" s="40"/>
      <c r="F9" s="40"/>
    </row>
    <row r="10" spans="1:9" s="1" customFormat="1" ht="30" x14ac:dyDescent="0.25">
      <c r="A10" s="35" t="s">
        <v>27</v>
      </c>
      <c r="B10" s="35" t="s">
        <v>74</v>
      </c>
      <c r="C10" s="35" t="s">
        <v>75</v>
      </c>
    </row>
    <row r="11" spans="1:9" s="1" customFormat="1" x14ac:dyDescent="0.25">
      <c r="A11" s="34" t="s">
        <v>55</v>
      </c>
      <c r="B11" s="34" t="s">
        <v>56</v>
      </c>
      <c r="C11" s="34" t="s">
        <v>57</v>
      </c>
    </row>
    <row r="12" spans="1:9" s="1" customFormat="1" x14ac:dyDescent="0.25"/>
    <row r="13" spans="1:9" s="1" customFormat="1" x14ac:dyDescent="0.25"/>
    <row r="14" spans="1:9" s="1" customFormat="1" x14ac:dyDescent="0.25"/>
    <row r="15" spans="1:9" s="1" customFormat="1" x14ac:dyDescent="0.25"/>
  </sheetData>
  <mergeCells count="2">
    <mergeCell ref="A3:I3"/>
    <mergeCell ref="A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2023-03-16T10:45:27Z</cp:lastPrinted>
  <dcterms:created xsi:type="dcterms:W3CDTF">2018-01-26T08:16:56Z</dcterms:created>
  <dcterms:modified xsi:type="dcterms:W3CDTF">2023-03-16T10:47:55Z</dcterms:modified>
</cp:coreProperties>
</file>